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江津区几江城区户外销售卖亭建设项目\"/>
    </mc:Choice>
  </mc:AlternateContent>
  <bookViews>
    <workbookView xWindow="0" yWindow="0" windowWidth="20490" windowHeight="7860"/>
  </bookViews>
  <sheets>
    <sheet name="16m2" sheetId="3" r:id="rId1"/>
  </sheets>
  <calcPr calcId="152511"/>
</workbook>
</file>

<file path=xl/calcChain.xml><?xml version="1.0" encoding="utf-8"?>
<calcChain xmlns="http://schemas.openxmlformats.org/spreadsheetml/2006/main">
  <c r="F52" i="3" l="1"/>
  <c r="F49" i="3"/>
  <c r="H47" i="3"/>
  <c r="H44" i="3"/>
  <c r="H42" i="3"/>
  <c r="H49" i="3" s="1"/>
  <c r="H39" i="3"/>
  <c r="F45" i="3"/>
  <c r="H37" i="3"/>
  <c r="F37" i="3"/>
  <c r="H28" i="3"/>
  <c r="H25" i="3"/>
  <c r="H24" i="3"/>
  <c r="H23" i="3"/>
  <c r="H29" i="3" s="1"/>
  <c r="F29" i="3"/>
  <c r="H15" i="3"/>
  <c r="C14" i="3"/>
  <c r="H13" i="3"/>
  <c r="C12" i="3"/>
  <c r="H11" i="3"/>
  <c r="H10" i="3"/>
  <c r="H9" i="3"/>
  <c r="H8" i="3"/>
  <c r="H7" i="3"/>
  <c r="H6" i="3"/>
  <c r="F20" i="3"/>
  <c r="F50" i="3" l="1"/>
  <c r="H20" i="3"/>
  <c r="H50" i="3"/>
  <c r="H12" i="3"/>
  <c r="F51" i="3" l="1"/>
  <c r="F53" i="3" s="1"/>
  <c r="F54" i="3" s="1"/>
</calcChain>
</file>

<file path=xl/sharedStrings.xml><?xml version="1.0" encoding="utf-8"?>
<sst xmlns="http://schemas.openxmlformats.org/spreadsheetml/2006/main" count="132" uniqueCount="94">
  <si>
    <t>序号</t>
  </si>
  <si>
    <t>工程项目</t>
  </si>
  <si>
    <t>数量</t>
  </si>
  <si>
    <t>单位</t>
  </si>
  <si>
    <t>材料</t>
  </si>
  <si>
    <t>人工</t>
  </si>
  <si>
    <t>备注说明</t>
  </si>
  <si>
    <t>单价</t>
  </si>
  <si>
    <t>合价</t>
  </si>
  <si>
    <t>一</t>
  </si>
  <si>
    <t>户外体育彩票亭框体</t>
  </si>
  <si>
    <t>主体钢架</t>
  </si>
  <si>
    <t>平方</t>
  </si>
  <si>
    <t>100*100方管镀锌管无缝焊接</t>
  </si>
  <si>
    <t>镀锌板喷漆</t>
  </si>
  <si>
    <t>屋面</t>
  </si>
  <si>
    <t>4mm钢板造型汽车漆</t>
  </si>
  <si>
    <t>顶棚</t>
  </si>
  <si>
    <t>木工板+塑料扣板</t>
  </si>
  <si>
    <t>伸缩雨棚</t>
  </si>
  <si>
    <t>个</t>
  </si>
  <si>
    <t>顶面造型边槽</t>
  </si>
  <si>
    <t>米</t>
  </si>
  <si>
    <t>铝合金地弹门</t>
  </si>
  <si>
    <t>电渡彩铝型材</t>
  </si>
  <si>
    <t>12钢化玻璃</t>
  </si>
  <si>
    <t>铝合金窗</t>
  </si>
  <si>
    <t>地弹簧门配件</t>
  </si>
  <si>
    <t>套</t>
  </si>
  <si>
    <t>花纹铝板地面</t>
  </si>
  <si>
    <t>可拆卸台面</t>
  </si>
  <si>
    <t>空调架</t>
  </si>
  <si>
    <t>运输吊装费</t>
  </si>
  <si>
    <t>项</t>
  </si>
  <si>
    <t>小计</t>
  </si>
  <si>
    <t>二</t>
  </si>
  <si>
    <t>体育彩票亭（室内）</t>
  </si>
  <si>
    <t>门头灯箱</t>
  </si>
  <si>
    <t>即开玻璃柜</t>
  </si>
  <si>
    <t>材质：生态板，8mm钢化玻璃，规格长0.9米，宽0.6米，高1.1米</t>
  </si>
  <si>
    <t>销售柜</t>
  </si>
  <si>
    <t>材质：生态板，8mm钢化玻璃，规格长0.9米，宽0.6米</t>
  </si>
  <si>
    <t>销售桌</t>
  </si>
  <si>
    <t>茶几</t>
  </si>
  <si>
    <t>沙发</t>
  </si>
  <si>
    <t>休闲凳</t>
  </si>
  <si>
    <t>三</t>
  </si>
  <si>
    <t>电路安装</t>
  </si>
  <si>
    <t>强电线路</t>
  </si>
  <si>
    <t>m²</t>
  </si>
  <si>
    <t>弱电线路</t>
  </si>
  <si>
    <t>开关 面板 插座</t>
  </si>
  <si>
    <t>路由器</t>
  </si>
  <si>
    <t>集线器</t>
  </si>
  <si>
    <t>吸顶灯</t>
  </si>
  <si>
    <t>八</t>
  </si>
  <si>
    <t>广告部分</t>
  </si>
  <si>
    <t>营业时间牌</t>
  </si>
  <si>
    <t>Wifi牌</t>
  </si>
  <si>
    <t>室内走势图</t>
  </si>
  <si>
    <t>形象墙水晶字</t>
  </si>
  <si>
    <t>室内超薄灯箱广告</t>
  </si>
  <si>
    <t>室内室外铝合金广告框</t>
  </si>
  <si>
    <t>设备</t>
  </si>
  <si>
    <t>空调</t>
  </si>
  <si>
    <t>格立1.5P</t>
  </si>
  <si>
    <t>LED屏</t>
  </si>
  <si>
    <t>红色单显</t>
  </si>
  <si>
    <t>直接费用</t>
  </si>
  <si>
    <t>材料费及人工总价。</t>
  </si>
  <si>
    <t>A</t>
  </si>
  <si>
    <t>材料费及人工费合价</t>
  </si>
  <si>
    <t>B</t>
  </si>
  <si>
    <t>设计费</t>
  </si>
  <si>
    <t>C</t>
  </si>
  <si>
    <t>税费(A的8%计算)</t>
  </si>
  <si>
    <t xml:space="preserve">国税3%，企业所得税等5% </t>
  </si>
  <si>
    <t>D</t>
  </si>
  <si>
    <t>总造价</t>
  </si>
  <si>
    <t>　</t>
  </si>
  <si>
    <t xml:space="preserve"> 备注：</t>
  </si>
  <si>
    <t xml:space="preserve"> 附注说明  </t>
  </si>
  <si>
    <t>1、本预算装修总税金（税率为8%)。</t>
  </si>
  <si>
    <t>2、本工程实行预算内量价包干、盈亏自负、未预算项目不进入本预算。</t>
  </si>
  <si>
    <t>3、本预算工程为0的项目为甲方供材料。</t>
  </si>
  <si>
    <t>4、现场若有项目增减变更、以甲乙双方签字为准、新增项目另行按实际收方结算。</t>
  </si>
  <si>
    <t>5、设计图纸与本预算不相符者、以本预算为准。</t>
  </si>
  <si>
    <t>6、施工用水、电接口由甲方提供，水电费用由甲方承担。</t>
  </si>
  <si>
    <t>7、电部分预算量已经能够满足基本使用功能、如业主要求增加数量、按增加项目、增加费用处理。</t>
  </si>
  <si>
    <t>8、本预算中由客户自己购买的材料、由客户自己支付运费和搬运费将材料搬动到施工现场。</t>
  </si>
  <si>
    <t xml:space="preserve">                                                                                               </t>
  </si>
  <si>
    <t xml:space="preserve">        </t>
  </si>
  <si>
    <t xml:space="preserve">   江津区几江城区户外销售卖亭建设报价清单</t>
    <phoneticPr fontId="13" type="noConversion"/>
  </si>
  <si>
    <t>附见3：</t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</si>
</sst>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宋体"/>
      <charset val="134"/>
      <scheme val="minor"/>
    </font>
    <font>
      <sz val="20"/>
      <name val="宋体"/>
      <charset val="134"/>
    </font>
    <font>
      <sz val="11"/>
      <name val="宋体"/>
      <charset val="134"/>
    </font>
    <font>
      <sz val="11"/>
      <color rgb="FFFF0000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134"/>
    </font>
    <font>
      <b/>
      <sz val="20"/>
      <name val="宋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1"/>
      <color theme="1"/>
      <name val="宋体"/>
      <charset val="134"/>
    </font>
    <font>
      <sz val="11"/>
      <color indexed="10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9"/>
      <name val="宋体"/>
      <family val="3"/>
      <charset val="134"/>
      <scheme val="minor"/>
    </font>
    <font>
      <b/>
      <sz val="20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3">
    <xf numFmtId="0" fontId="0" fillId="0" borderId="0">
      <alignment vertical="center"/>
    </xf>
    <xf numFmtId="0" fontId="12" fillId="0" borderId="0"/>
    <xf numFmtId="0" fontId="11" fillId="0" borderId="0"/>
  </cellStyleXfs>
  <cellXfs count="76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3" fillId="0" borderId="0" xfId="0" applyFont="1" applyFill="1" applyBorder="1" applyAlignment="1"/>
    <xf numFmtId="0" fontId="2" fillId="0" borderId="0" xfId="0" applyFont="1" applyFill="1" applyBorder="1" applyAlignment="1">
      <alignment wrapText="1"/>
    </xf>
    <xf numFmtId="0" fontId="4" fillId="2" borderId="0" xfId="0" applyFont="1" applyFill="1" applyBorder="1" applyAlignment="1"/>
    <xf numFmtId="0" fontId="4" fillId="0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top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center" vertical="center"/>
    </xf>
    <xf numFmtId="0" fontId="7" fillId="0" borderId="1" xfId="2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1" xfId="2" applyFont="1" applyFill="1" applyBorder="1" applyAlignment="1" applyProtection="1">
      <alignment horizontal="center" vertical="center" wrapText="1"/>
      <protection locked="0"/>
    </xf>
    <xf numFmtId="0" fontId="2" fillId="0" borderId="1" xfId="2" applyFont="1" applyFill="1" applyBorder="1" applyAlignment="1" applyProtection="1">
      <alignment vertical="center" wrapText="1"/>
      <protection locked="0"/>
    </xf>
    <xf numFmtId="0" fontId="2" fillId="0" borderId="1" xfId="2" applyFont="1" applyFill="1" applyBorder="1" applyAlignment="1" applyProtection="1">
      <alignment horizontal="center" vertical="center" wrapText="1"/>
      <protection locked="0"/>
    </xf>
    <xf numFmtId="0" fontId="2" fillId="0" borderId="1" xfId="2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  <protection locked="0"/>
    </xf>
    <xf numFmtId="0" fontId="8" fillId="0" borderId="1" xfId="2" applyFont="1" applyFill="1" applyBorder="1" applyAlignment="1" applyProtection="1">
      <alignment horizontal="center" vertical="center" wrapText="1"/>
      <protection locked="0"/>
    </xf>
    <xf numFmtId="0" fontId="5" fillId="0" borderId="1" xfId="2" applyFont="1" applyFill="1" applyBorder="1" applyAlignment="1" applyProtection="1">
      <alignment vertical="center" wrapText="1"/>
      <protection locked="0"/>
    </xf>
    <xf numFmtId="0" fontId="5" fillId="0" borderId="1" xfId="2" applyFont="1" applyFill="1" applyBorder="1" applyAlignment="1" applyProtection="1">
      <alignment horizontal="center" vertical="center" wrapText="1"/>
    </xf>
    <xf numFmtId="0" fontId="9" fillId="3" borderId="1" xfId="2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vertical="center" wrapText="1"/>
      <protection locked="0"/>
    </xf>
    <xf numFmtId="0" fontId="9" fillId="0" borderId="1" xfId="2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8" fillId="2" borderId="1" xfId="2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 wrapText="1"/>
    </xf>
    <xf numFmtId="0" fontId="8" fillId="4" borderId="1" xfId="2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 applyProtection="1">
      <alignment vertical="center" wrapText="1"/>
      <protection locked="0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1" applyFont="1" applyBorder="1" applyAlignment="1">
      <alignment vertical="center"/>
    </xf>
    <xf numFmtId="0" fontId="2" fillId="0" borderId="1" xfId="1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/>
    <xf numFmtId="0" fontId="7" fillId="0" borderId="0" xfId="2" applyFont="1" applyFill="1" applyBorder="1" applyAlignment="1"/>
    <xf numFmtId="0" fontId="5" fillId="0" borderId="0" xfId="2" applyFont="1" applyFill="1" applyBorder="1" applyAlignment="1"/>
    <xf numFmtId="0" fontId="10" fillId="0" borderId="1" xfId="0" applyFont="1" applyFill="1" applyBorder="1" applyAlignment="1" applyProtection="1">
      <alignment vertical="center" wrapText="1"/>
      <protection locked="0"/>
    </xf>
    <xf numFmtId="0" fontId="2" fillId="4" borderId="1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top"/>
    </xf>
    <xf numFmtId="0" fontId="2" fillId="0" borderId="1" xfId="1" applyFont="1" applyBorder="1" applyAlignment="1">
      <alignment horizontal="left" vertical="center"/>
    </xf>
    <xf numFmtId="0" fontId="5" fillId="0" borderId="0" xfId="0" applyFont="1" applyFill="1" applyAlignment="1" applyProtection="1">
      <alignment horizontal="left" vertical="center" wrapText="1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7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1" xfId="1" applyFont="1" applyBorder="1" applyAlignment="1">
      <alignment vertical="center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 applyProtection="1">
      <alignment horizontal="left" vertical="center"/>
      <protection locked="0"/>
    </xf>
    <xf numFmtId="0" fontId="4" fillId="0" borderId="7" xfId="0" applyFont="1" applyFill="1" applyBorder="1" applyAlignment="1" applyProtection="1">
      <alignment horizontal="left" vertical="center"/>
      <protection locked="0"/>
    </xf>
    <xf numFmtId="0" fontId="4" fillId="0" borderId="8" xfId="0" applyFont="1" applyFill="1" applyBorder="1" applyAlignment="1" applyProtection="1">
      <alignment horizontal="left" vertical="center"/>
      <protection locked="0"/>
    </xf>
    <xf numFmtId="0" fontId="9" fillId="3" borderId="3" xfId="2" applyFont="1" applyFill="1" applyBorder="1" applyAlignment="1" applyProtection="1">
      <alignment vertical="center" wrapText="1"/>
      <protection locked="0"/>
    </xf>
    <xf numFmtId="0" fontId="9" fillId="3" borderId="4" xfId="2" applyFont="1" applyFill="1" applyBorder="1" applyAlignment="1" applyProtection="1">
      <alignment vertical="center" wrapText="1"/>
      <protection locked="0"/>
    </xf>
    <xf numFmtId="0" fontId="9" fillId="3" borderId="5" xfId="2" applyFont="1" applyFill="1" applyBorder="1" applyAlignment="1" applyProtection="1">
      <alignment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</cellXfs>
  <cellStyles count="3">
    <cellStyle name="常规" xfId="0" builtinId="0"/>
    <cellStyle name="常规 2" xfId="1"/>
    <cellStyle name="常规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69"/>
  <sheetViews>
    <sheetView tabSelected="1" workbookViewId="0">
      <selection activeCell="A2" sqref="A2:I2"/>
    </sheetView>
  </sheetViews>
  <sheetFormatPr defaultColWidth="9" defaultRowHeight="13.5"/>
  <cols>
    <col min="1" max="1" width="4.375" customWidth="1"/>
    <col min="2" max="2" width="23.5" customWidth="1"/>
    <col min="3" max="3" width="5.25" customWidth="1"/>
    <col min="4" max="4" width="5.5" customWidth="1"/>
    <col min="5" max="5" width="6" customWidth="1"/>
    <col min="6" max="6" width="9.25" customWidth="1"/>
    <col min="7" max="7" width="8.625" customWidth="1"/>
    <col min="8" max="8" width="9.5" customWidth="1"/>
    <col min="9" max="9" width="31.625" customWidth="1"/>
  </cols>
  <sheetData>
    <row r="1" spans="1:256">
      <c r="A1" t="s">
        <v>93</v>
      </c>
    </row>
    <row r="2" spans="1:256" s="1" customFormat="1" ht="65.099999999999994" customHeight="1">
      <c r="A2" s="74" t="s">
        <v>92</v>
      </c>
      <c r="B2" s="75"/>
      <c r="C2" s="75"/>
      <c r="D2" s="75"/>
      <c r="E2" s="75"/>
      <c r="F2" s="75"/>
      <c r="G2" s="75"/>
      <c r="H2" s="75"/>
      <c r="I2" s="75"/>
    </row>
    <row r="3" spans="1:256" s="2" customFormat="1" ht="30.95" customHeight="1">
      <c r="A3" s="58" t="s">
        <v>0</v>
      </c>
      <c r="B3" s="58" t="s">
        <v>1</v>
      </c>
      <c r="C3" s="58" t="s">
        <v>2</v>
      </c>
      <c r="D3" s="58" t="s">
        <v>3</v>
      </c>
      <c r="E3" s="58" t="s">
        <v>4</v>
      </c>
      <c r="F3" s="58"/>
      <c r="G3" s="58" t="s">
        <v>5</v>
      </c>
      <c r="H3" s="58"/>
      <c r="I3" s="58" t="s">
        <v>6</v>
      </c>
    </row>
    <row r="4" spans="1:256" s="2" customFormat="1" ht="33" customHeight="1">
      <c r="A4" s="59"/>
      <c r="B4" s="59"/>
      <c r="C4" s="59"/>
      <c r="D4" s="59"/>
      <c r="E4" s="9" t="s">
        <v>7</v>
      </c>
      <c r="F4" s="9" t="s">
        <v>8</v>
      </c>
      <c r="G4" s="9" t="s">
        <v>7</v>
      </c>
      <c r="H4" s="9" t="s">
        <v>8</v>
      </c>
      <c r="I4" s="59"/>
    </row>
    <row r="5" spans="1:256" s="2" customFormat="1" ht="38.1" customHeight="1">
      <c r="A5" s="10" t="s">
        <v>9</v>
      </c>
      <c r="B5" s="11" t="s">
        <v>10</v>
      </c>
      <c r="C5" s="12"/>
      <c r="D5" s="12"/>
      <c r="E5" s="10"/>
      <c r="F5" s="10"/>
      <c r="G5" s="10"/>
      <c r="H5" s="10"/>
      <c r="I5" s="10"/>
    </row>
    <row r="6" spans="1:256" s="3" customFormat="1" ht="45" customHeight="1">
      <c r="A6" s="25">
        <v>1</v>
      </c>
      <c r="B6" s="13" t="s">
        <v>11</v>
      </c>
      <c r="C6" s="12">
        <v>16</v>
      </c>
      <c r="D6" s="12" t="s">
        <v>12</v>
      </c>
      <c r="E6" s="14"/>
      <c r="F6" s="25"/>
      <c r="G6" s="14">
        <v>0</v>
      </c>
      <c r="H6" s="25">
        <f>G6*C6</f>
        <v>0</v>
      </c>
      <c r="I6" s="16" t="s">
        <v>13</v>
      </c>
      <c r="J6" s="45"/>
    </row>
    <row r="7" spans="1:256" s="3" customFormat="1" ht="45" customHeight="1">
      <c r="A7" s="25">
        <v>2</v>
      </c>
      <c r="B7" s="13" t="s">
        <v>14</v>
      </c>
      <c r="C7" s="12">
        <v>45</v>
      </c>
      <c r="D7" s="12" t="s">
        <v>12</v>
      </c>
      <c r="E7" s="14"/>
      <c r="F7" s="25"/>
      <c r="G7" s="14">
        <v>0</v>
      </c>
      <c r="H7" s="25">
        <f>G7*C7</f>
        <v>0</v>
      </c>
      <c r="I7" s="16"/>
      <c r="J7" s="45"/>
    </row>
    <row r="8" spans="1:256" s="2" customFormat="1" ht="45" customHeight="1">
      <c r="A8" s="25">
        <v>3</v>
      </c>
      <c r="B8" s="13" t="s">
        <v>15</v>
      </c>
      <c r="C8" s="12">
        <v>21</v>
      </c>
      <c r="D8" s="12" t="s">
        <v>12</v>
      </c>
      <c r="E8" s="14"/>
      <c r="F8" s="15"/>
      <c r="G8" s="14">
        <v>0</v>
      </c>
      <c r="H8" s="15">
        <f>G8*C8</f>
        <v>0</v>
      </c>
      <c r="I8" s="16" t="s">
        <v>16</v>
      </c>
      <c r="J8" s="46"/>
    </row>
    <row r="9" spans="1:256" s="2" customFormat="1" ht="45" customHeight="1">
      <c r="A9" s="25">
        <v>4</v>
      </c>
      <c r="B9" s="13" t="s">
        <v>17</v>
      </c>
      <c r="C9" s="12">
        <v>16</v>
      </c>
      <c r="D9" s="12" t="s">
        <v>12</v>
      </c>
      <c r="E9" s="14"/>
      <c r="F9" s="15"/>
      <c r="G9" s="14">
        <v>0</v>
      </c>
      <c r="H9" s="15">
        <f>G9*C9</f>
        <v>0</v>
      </c>
      <c r="I9" s="16" t="s">
        <v>18</v>
      </c>
      <c r="J9" s="46"/>
    </row>
    <row r="10" spans="1:256" s="2" customFormat="1" ht="45" customHeight="1">
      <c r="A10" s="25">
        <v>5</v>
      </c>
      <c r="B10" s="13" t="s">
        <v>19</v>
      </c>
      <c r="C10" s="12">
        <v>1</v>
      </c>
      <c r="D10" s="12" t="s">
        <v>20</v>
      </c>
      <c r="E10" s="14"/>
      <c r="F10" s="15"/>
      <c r="G10" s="14">
        <v>0</v>
      </c>
      <c r="H10" s="15">
        <f>G10*C10</f>
        <v>0</v>
      </c>
      <c r="I10" s="16"/>
      <c r="J10" s="46"/>
    </row>
    <row r="11" spans="1:256" s="2" customFormat="1" ht="45" customHeight="1">
      <c r="A11" s="25">
        <v>6</v>
      </c>
      <c r="B11" s="16" t="s">
        <v>21</v>
      </c>
      <c r="C11" s="12">
        <v>18</v>
      </c>
      <c r="D11" s="12" t="s">
        <v>22</v>
      </c>
      <c r="E11" s="17"/>
      <c r="F11" s="15"/>
      <c r="G11" s="17">
        <v>0</v>
      </c>
      <c r="H11" s="15">
        <f>SUM(C11*G11)</f>
        <v>0</v>
      </c>
      <c r="I11" s="16"/>
    </row>
    <row r="12" spans="1:256" s="2" customFormat="1" ht="45" customHeight="1">
      <c r="A12" s="25">
        <v>7</v>
      </c>
      <c r="B12" s="18" t="s">
        <v>23</v>
      </c>
      <c r="C12" s="12">
        <f>1.2*2.1</f>
        <v>2.52</v>
      </c>
      <c r="D12" s="12" t="s">
        <v>12</v>
      </c>
      <c r="E12" s="14"/>
      <c r="F12" s="10"/>
      <c r="G12" s="14">
        <v>0</v>
      </c>
      <c r="H12" s="10">
        <f>SUM(G12*C12)</f>
        <v>0</v>
      </c>
      <c r="I12" s="13" t="s">
        <v>24</v>
      </c>
    </row>
    <row r="13" spans="1:256" s="2" customFormat="1" ht="32.1" customHeight="1">
      <c r="A13" s="25">
        <v>8</v>
      </c>
      <c r="B13" s="19" t="s">
        <v>25</v>
      </c>
      <c r="C13" s="20">
        <v>16</v>
      </c>
      <c r="D13" s="21" t="s">
        <v>12</v>
      </c>
      <c r="E13" s="22"/>
      <c r="F13" s="23"/>
      <c r="G13" s="22">
        <v>0</v>
      </c>
      <c r="H13" s="20">
        <f>SUM(G13*C13)</f>
        <v>0</v>
      </c>
      <c r="I13" s="47"/>
      <c r="J13" s="48"/>
    </row>
    <row r="14" spans="1:256" s="2" customFormat="1" ht="32.1" customHeight="1">
      <c r="A14" s="25">
        <v>9</v>
      </c>
      <c r="B14" s="19" t="s">
        <v>26</v>
      </c>
      <c r="C14" s="20">
        <f>1.3*1.5</f>
        <v>1.9500000000000002</v>
      </c>
      <c r="D14" s="21" t="s">
        <v>12</v>
      </c>
      <c r="E14" s="22"/>
      <c r="F14" s="23"/>
      <c r="G14" s="22"/>
      <c r="H14" s="20"/>
      <c r="I14" s="13" t="s">
        <v>24</v>
      </c>
      <c r="J14" s="48"/>
    </row>
    <row r="15" spans="1:256" s="2" customFormat="1" ht="45" customHeight="1">
      <c r="A15" s="25">
        <v>10</v>
      </c>
      <c r="B15" s="24" t="s">
        <v>27</v>
      </c>
      <c r="C15" s="25">
        <v>1</v>
      </c>
      <c r="D15" s="21" t="s">
        <v>28</v>
      </c>
      <c r="E15" s="26"/>
      <c r="F15" s="23"/>
      <c r="G15" s="26">
        <v>0</v>
      </c>
      <c r="H15" s="15">
        <f>SUM(C15*G15)</f>
        <v>0</v>
      </c>
      <c r="I15" s="24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/>
      <c r="EU15" s="49"/>
      <c r="EV15" s="49"/>
      <c r="EW15" s="49"/>
      <c r="EX15" s="49"/>
      <c r="EY15" s="49"/>
      <c r="EZ15" s="49"/>
      <c r="FA15" s="49"/>
      <c r="FB15" s="49"/>
      <c r="FC15" s="49"/>
      <c r="FD15" s="49"/>
      <c r="FE15" s="49"/>
      <c r="FF15" s="49"/>
      <c r="FG15" s="49"/>
      <c r="FH15" s="49"/>
      <c r="FI15" s="49"/>
      <c r="FJ15" s="49"/>
      <c r="FK15" s="49"/>
      <c r="FL15" s="49"/>
      <c r="FM15" s="49"/>
      <c r="FN15" s="49"/>
      <c r="FO15" s="49"/>
      <c r="FP15" s="49"/>
      <c r="FQ15" s="49"/>
      <c r="FR15" s="49"/>
      <c r="FS15" s="49"/>
      <c r="FT15" s="49"/>
      <c r="FU15" s="49"/>
      <c r="FV15" s="49"/>
      <c r="FW15" s="49"/>
      <c r="FX15" s="49"/>
      <c r="FY15" s="49"/>
      <c r="FZ15" s="49"/>
      <c r="GA15" s="49"/>
      <c r="GB15" s="49"/>
      <c r="GC15" s="49"/>
      <c r="GD15" s="49"/>
      <c r="GE15" s="49"/>
      <c r="GF15" s="49"/>
      <c r="GG15" s="49"/>
      <c r="GH15" s="49"/>
      <c r="GI15" s="49"/>
      <c r="GJ15" s="49"/>
      <c r="GK15" s="49"/>
      <c r="GL15" s="49"/>
      <c r="GM15" s="49"/>
      <c r="GN15" s="49"/>
      <c r="GO15" s="49"/>
      <c r="GP15" s="49"/>
      <c r="GQ15" s="49"/>
      <c r="GR15" s="49"/>
      <c r="GS15" s="49"/>
      <c r="GT15" s="49"/>
      <c r="GU15" s="49"/>
      <c r="GV15" s="49"/>
      <c r="GW15" s="49"/>
      <c r="GX15" s="49"/>
      <c r="GY15" s="49"/>
      <c r="GZ15" s="49"/>
      <c r="HA15" s="49"/>
      <c r="HB15" s="49"/>
      <c r="HC15" s="49"/>
      <c r="HD15" s="49"/>
      <c r="HE15" s="49"/>
      <c r="HF15" s="49"/>
      <c r="HG15" s="49"/>
      <c r="HH15" s="49"/>
      <c r="HI15" s="49"/>
      <c r="HJ15" s="49"/>
      <c r="HK15" s="49"/>
      <c r="HL15" s="49"/>
      <c r="HM15" s="49"/>
      <c r="HN15" s="49"/>
      <c r="HO15" s="49"/>
      <c r="HP15" s="49"/>
      <c r="HQ15" s="49"/>
      <c r="HR15" s="49"/>
      <c r="HS15" s="49"/>
      <c r="HT15" s="49"/>
      <c r="HU15" s="49"/>
      <c r="HV15" s="49"/>
      <c r="HW15" s="49"/>
      <c r="HX15" s="49"/>
      <c r="HY15" s="49"/>
      <c r="HZ15" s="49"/>
      <c r="IA15" s="49"/>
      <c r="IB15" s="49"/>
      <c r="IC15" s="49"/>
      <c r="ID15" s="49"/>
      <c r="IE15" s="49"/>
      <c r="IF15" s="49"/>
      <c r="IG15" s="49"/>
      <c r="IH15" s="49"/>
      <c r="II15" s="49"/>
      <c r="IJ15" s="49"/>
      <c r="IK15" s="49"/>
      <c r="IL15" s="49"/>
      <c r="IM15" s="49"/>
      <c r="IN15" s="49"/>
      <c r="IO15" s="49"/>
      <c r="IP15" s="49"/>
      <c r="IQ15" s="49"/>
      <c r="IR15" s="49"/>
      <c r="IS15" s="49"/>
      <c r="IT15" s="49"/>
      <c r="IU15" s="49"/>
      <c r="IV15" s="49"/>
    </row>
    <row r="16" spans="1:256" s="2" customFormat="1" ht="45" customHeight="1">
      <c r="A16" s="25">
        <v>11</v>
      </c>
      <c r="B16" s="24" t="s">
        <v>29</v>
      </c>
      <c r="C16" s="25">
        <v>16</v>
      </c>
      <c r="D16" s="21" t="s">
        <v>12</v>
      </c>
      <c r="E16" s="26"/>
      <c r="F16" s="23"/>
      <c r="G16" s="26"/>
      <c r="H16" s="15"/>
      <c r="I16" s="24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/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49"/>
      <c r="FF16" s="49"/>
      <c r="FG16" s="49"/>
      <c r="FH16" s="49"/>
      <c r="FI16" s="49"/>
      <c r="FJ16" s="49"/>
      <c r="FK16" s="49"/>
      <c r="FL16" s="49"/>
      <c r="FM16" s="49"/>
      <c r="FN16" s="49"/>
      <c r="FO16" s="49"/>
      <c r="FP16" s="49"/>
      <c r="FQ16" s="49"/>
      <c r="FR16" s="49"/>
      <c r="FS16" s="49"/>
      <c r="FT16" s="49"/>
      <c r="FU16" s="49"/>
      <c r="FV16" s="49"/>
      <c r="FW16" s="49"/>
      <c r="FX16" s="49"/>
      <c r="FY16" s="49"/>
      <c r="FZ16" s="49"/>
      <c r="GA16" s="49"/>
      <c r="GB16" s="49"/>
      <c r="GC16" s="49"/>
      <c r="GD16" s="49"/>
      <c r="GE16" s="49"/>
      <c r="GF16" s="49"/>
      <c r="GG16" s="49"/>
      <c r="GH16" s="49"/>
      <c r="GI16" s="49"/>
      <c r="GJ16" s="49"/>
      <c r="GK16" s="49"/>
      <c r="GL16" s="49"/>
      <c r="GM16" s="49"/>
      <c r="GN16" s="49"/>
      <c r="GO16" s="49"/>
      <c r="GP16" s="49"/>
      <c r="GQ16" s="49"/>
      <c r="GR16" s="49"/>
      <c r="GS16" s="49"/>
      <c r="GT16" s="49"/>
      <c r="GU16" s="49"/>
      <c r="GV16" s="49"/>
      <c r="GW16" s="49"/>
      <c r="GX16" s="49"/>
      <c r="GY16" s="49"/>
      <c r="GZ16" s="49"/>
      <c r="HA16" s="49"/>
      <c r="HB16" s="49"/>
      <c r="HC16" s="49"/>
      <c r="HD16" s="49"/>
      <c r="HE16" s="49"/>
      <c r="HF16" s="49"/>
      <c r="HG16" s="49"/>
      <c r="HH16" s="49"/>
      <c r="HI16" s="49"/>
      <c r="HJ16" s="49"/>
      <c r="HK16" s="49"/>
      <c r="HL16" s="49"/>
      <c r="HM16" s="49"/>
      <c r="HN16" s="49"/>
      <c r="HO16" s="49"/>
      <c r="HP16" s="49"/>
      <c r="HQ16" s="49"/>
      <c r="HR16" s="49"/>
      <c r="HS16" s="49"/>
      <c r="HT16" s="49"/>
      <c r="HU16" s="49"/>
      <c r="HV16" s="49"/>
      <c r="HW16" s="49"/>
      <c r="HX16" s="49"/>
      <c r="HY16" s="49"/>
      <c r="HZ16" s="49"/>
      <c r="IA16" s="49"/>
      <c r="IB16" s="49"/>
      <c r="IC16" s="49"/>
      <c r="ID16" s="49"/>
      <c r="IE16" s="49"/>
      <c r="IF16" s="49"/>
      <c r="IG16" s="49"/>
      <c r="IH16" s="49"/>
      <c r="II16" s="49"/>
      <c r="IJ16" s="49"/>
      <c r="IK16" s="49"/>
      <c r="IL16" s="49"/>
      <c r="IM16" s="49"/>
      <c r="IN16" s="49"/>
      <c r="IO16" s="49"/>
      <c r="IP16" s="49"/>
      <c r="IQ16" s="49"/>
      <c r="IR16" s="49"/>
      <c r="IS16" s="49"/>
      <c r="IT16" s="49"/>
      <c r="IU16" s="49"/>
      <c r="IV16" s="49"/>
    </row>
    <row r="17" spans="1:256" s="2" customFormat="1" ht="45" customHeight="1">
      <c r="A17" s="25">
        <v>12</v>
      </c>
      <c r="B17" s="24" t="s">
        <v>30</v>
      </c>
      <c r="C17" s="25">
        <v>6.2</v>
      </c>
      <c r="D17" s="12" t="s">
        <v>22</v>
      </c>
      <c r="E17" s="26"/>
      <c r="F17" s="23"/>
      <c r="G17" s="26"/>
      <c r="H17" s="15"/>
      <c r="I17" s="24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/>
      <c r="FF17" s="49"/>
      <c r="FG17" s="49"/>
      <c r="FH17" s="49"/>
      <c r="FI17" s="49"/>
      <c r="FJ17" s="49"/>
      <c r="FK17" s="49"/>
      <c r="FL17" s="49"/>
      <c r="FM17" s="49"/>
      <c r="FN17" s="49"/>
      <c r="FO17" s="49"/>
      <c r="FP17" s="49"/>
      <c r="FQ17" s="49"/>
      <c r="FR17" s="49"/>
      <c r="FS17" s="49"/>
      <c r="FT17" s="49"/>
      <c r="FU17" s="49"/>
      <c r="FV17" s="49"/>
      <c r="FW17" s="49"/>
      <c r="FX17" s="49"/>
      <c r="FY17" s="49"/>
      <c r="FZ17" s="49"/>
      <c r="GA17" s="49"/>
      <c r="GB17" s="49"/>
      <c r="GC17" s="49"/>
      <c r="GD17" s="49"/>
      <c r="GE17" s="49"/>
      <c r="GF17" s="49"/>
      <c r="GG17" s="49"/>
      <c r="GH17" s="49"/>
      <c r="GI17" s="49"/>
      <c r="GJ17" s="49"/>
      <c r="GK17" s="49"/>
      <c r="GL17" s="49"/>
      <c r="GM17" s="49"/>
      <c r="GN17" s="49"/>
      <c r="GO17" s="49"/>
      <c r="GP17" s="49"/>
      <c r="GQ17" s="49"/>
      <c r="GR17" s="49"/>
      <c r="GS17" s="49"/>
      <c r="GT17" s="49"/>
      <c r="GU17" s="49"/>
      <c r="GV17" s="49"/>
      <c r="GW17" s="49"/>
      <c r="GX17" s="49"/>
      <c r="GY17" s="49"/>
      <c r="GZ17" s="49"/>
      <c r="HA17" s="49"/>
      <c r="HB17" s="49"/>
      <c r="HC17" s="49"/>
      <c r="HD17" s="49"/>
      <c r="HE17" s="49"/>
      <c r="HF17" s="49"/>
      <c r="HG17" s="49"/>
      <c r="HH17" s="49"/>
      <c r="HI17" s="49"/>
      <c r="HJ17" s="49"/>
      <c r="HK17" s="49"/>
      <c r="HL17" s="49"/>
      <c r="HM17" s="49"/>
      <c r="HN17" s="49"/>
      <c r="HO17" s="49"/>
      <c r="HP17" s="49"/>
      <c r="HQ17" s="49"/>
      <c r="HR17" s="49"/>
      <c r="HS17" s="49"/>
      <c r="HT17" s="49"/>
      <c r="HU17" s="49"/>
      <c r="HV17" s="49"/>
      <c r="HW17" s="49"/>
      <c r="HX17" s="49"/>
      <c r="HY17" s="49"/>
      <c r="HZ17" s="49"/>
      <c r="IA17" s="49"/>
      <c r="IB17" s="49"/>
      <c r="IC17" s="49"/>
      <c r="ID17" s="49"/>
      <c r="IE17" s="49"/>
      <c r="IF17" s="49"/>
      <c r="IG17" s="49"/>
      <c r="IH17" s="49"/>
      <c r="II17" s="49"/>
      <c r="IJ17" s="49"/>
      <c r="IK17" s="49"/>
      <c r="IL17" s="49"/>
      <c r="IM17" s="49"/>
      <c r="IN17" s="49"/>
      <c r="IO17" s="49"/>
      <c r="IP17" s="49"/>
      <c r="IQ17" s="49"/>
      <c r="IR17" s="49"/>
      <c r="IS17" s="49"/>
      <c r="IT17" s="49"/>
      <c r="IU17" s="49"/>
      <c r="IV17" s="49"/>
    </row>
    <row r="18" spans="1:256" s="2" customFormat="1" ht="45" customHeight="1">
      <c r="A18" s="25">
        <v>13</v>
      </c>
      <c r="B18" s="24" t="s">
        <v>31</v>
      </c>
      <c r="C18" s="25">
        <v>6</v>
      </c>
      <c r="D18" s="12" t="s">
        <v>22</v>
      </c>
      <c r="E18" s="26"/>
      <c r="F18" s="23"/>
      <c r="G18" s="26"/>
      <c r="H18" s="15"/>
      <c r="I18" s="24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/>
      <c r="EU18" s="49"/>
      <c r="EV18" s="49"/>
      <c r="EW18" s="49"/>
      <c r="EX18" s="49"/>
      <c r="EY18" s="49"/>
      <c r="EZ18" s="49"/>
      <c r="FA18" s="49"/>
      <c r="FB18" s="49"/>
      <c r="FC18" s="49"/>
      <c r="FD18" s="49"/>
      <c r="FE18" s="49"/>
      <c r="FF18" s="49"/>
      <c r="FG18" s="49"/>
      <c r="FH18" s="49"/>
      <c r="FI18" s="49"/>
      <c r="FJ18" s="49"/>
      <c r="FK18" s="49"/>
      <c r="FL18" s="49"/>
      <c r="FM18" s="49"/>
      <c r="FN18" s="49"/>
      <c r="FO18" s="49"/>
      <c r="FP18" s="49"/>
      <c r="FQ18" s="49"/>
      <c r="FR18" s="49"/>
      <c r="FS18" s="49"/>
      <c r="FT18" s="49"/>
      <c r="FU18" s="49"/>
      <c r="FV18" s="49"/>
      <c r="FW18" s="49"/>
      <c r="FX18" s="49"/>
      <c r="FY18" s="49"/>
      <c r="FZ18" s="49"/>
      <c r="GA18" s="49"/>
      <c r="GB18" s="49"/>
      <c r="GC18" s="49"/>
      <c r="GD18" s="49"/>
      <c r="GE18" s="49"/>
      <c r="GF18" s="49"/>
      <c r="GG18" s="49"/>
      <c r="GH18" s="49"/>
      <c r="GI18" s="49"/>
      <c r="GJ18" s="49"/>
      <c r="GK18" s="49"/>
      <c r="GL18" s="49"/>
      <c r="GM18" s="49"/>
      <c r="GN18" s="49"/>
      <c r="GO18" s="49"/>
      <c r="GP18" s="49"/>
      <c r="GQ18" s="49"/>
      <c r="GR18" s="49"/>
      <c r="GS18" s="49"/>
      <c r="GT18" s="49"/>
      <c r="GU18" s="49"/>
      <c r="GV18" s="49"/>
      <c r="GW18" s="49"/>
      <c r="GX18" s="49"/>
      <c r="GY18" s="49"/>
      <c r="GZ18" s="49"/>
      <c r="HA18" s="49"/>
      <c r="HB18" s="49"/>
      <c r="HC18" s="49"/>
      <c r="HD18" s="49"/>
      <c r="HE18" s="49"/>
      <c r="HF18" s="49"/>
      <c r="HG18" s="49"/>
      <c r="HH18" s="49"/>
      <c r="HI18" s="49"/>
      <c r="HJ18" s="49"/>
      <c r="HK18" s="49"/>
      <c r="HL18" s="49"/>
      <c r="HM18" s="49"/>
      <c r="HN18" s="49"/>
      <c r="HO18" s="49"/>
      <c r="HP18" s="49"/>
      <c r="HQ18" s="49"/>
      <c r="HR18" s="49"/>
      <c r="HS18" s="49"/>
      <c r="HT18" s="49"/>
      <c r="HU18" s="49"/>
      <c r="HV18" s="49"/>
      <c r="HW18" s="49"/>
      <c r="HX18" s="49"/>
      <c r="HY18" s="49"/>
      <c r="HZ18" s="49"/>
      <c r="IA18" s="49"/>
      <c r="IB18" s="49"/>
      <c r="IC18" s="49"/>
      <c r="ID18" s="49"/>
      <c r="IE18" s="49"/>
      <c r="IF18" s="49"/>
      <c r="IG18" s="49"/>
      <c r="IH18" s="49"/>
      <c r="II18" s="49"/>
      <c r="IJ18" s="49"/>
      <c r="IK18" s="49"/>
      <c r="IL18" s="49"/>
      <c r="IM18" s="49"/>
      <c r="IN18" s="49"/>
      <c r="IO18" s="49"/>
      <c r="IP18" s="49"/>
      <c r="IQ18" s="49"/>
      <c r="IR18" s="49"/>
      <c r="IS18" s="49"/>
      <c r="IT18" s="49"/>
      <c r="IU18" s="49"/>
      <c r="IV18" s="49"/>
    </row>
    <row r="19" spans="1:256" s="2" customFormat="1" ht="45" customHeight="1">
      <c r="A19" s="25">
        <v>14</v>
      </c>
      <c r="B19" s="24" t="s">
        <v>32</v>
      </c>
      <c r="C19" s="25">
        <v>1</v>
      </c>
      <c r="D19" s="12" t="s">
        <v>33</v>
      </c>
      <c r="E19" s="26"/>
      <c r="F19" s="23"/>
      <c r="G19" s="26"/>
      <c r="H19" s="15"/>
      <c r="I19" s="24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/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49"/>
      <c r="FF19" s="49"/>
      <c r="FG19" s="49"/>
      <c r="FH19" s="49"/>
      <c r="FI19" s="49"/>
      <c r="FJ19" s="49"/>
      <c r="FK19" s="49"/>
      <c r="FL19" s="49"/>
      <c r="FM19" s="49"/>
      <c r="FN19" s="49"/>
      <c r="FO19" s="49"/>
      <c r="FP19" s="49"/>
      <c r="FQ19" s="49"/>
      <c r="FR19" s="49"/>
      <c r="FS19" s="49"/>
      <c r="FT19" s="49"/>
      <c r="FU19" s="49"/>
      <c r="FV19" s="49"/>
      <c r="FW19" s="49"/>
      <c r="FX19" s="49"/>
      <c r="FY19" s="49"/>
      <c r="FZ19" s="49"/>
      <c r="GA19" s="49"/>
      <c r="GB19" s="49"/>
      <c r="GC19" s="49"/>
      <c r="GD19" s="49"/>
      <c r="GE19" s="49"/>
      <c r="GF19" s="49"/>
      <c r="GG19" s="49"/>
      <c r="GH19" s="49"/>
      <c r="GI19" s="49"/>
      <c r="GJ19" s="49"/>
      <c r="GK19" s="49"/>
      <c r="GL19" s="49"/>
      <c r="GM19" s="49"/>
      <c r="GN19" s="49"/>
      <c r="GO19" s="49"/>
      <c r="GP19" s="49"/>
      <c r="GQ19" s="49"/>
      <c r="GR19" s="49"/>
      <c r="GS19" s="49"/>
      <c r="GT19" s="49"/>
      <c r="GU19" s="49"/>
      <c r="GV19" s="49"/>
      <c r="GW19" s="49"/>
      <c r="GX19" s="49"/>
      <c r="GY19" s="49"/>
      <c r="GZ19" s="49"/>
      <c r="HA19" s="49"/>
      <c r="HB19" s="49"/>
      <c r="HC19" s="49"/>
      <c r="HD19" s="49"/>
      <c r="HE19" s="49"/>
      <c r="HF19" s="49"/>
      <c r="HG19" s="49"/>
      <c r="HH19" s="49"/>
      <c r="HI19" s="49"/>
      <c r="HJ19" s="49"/>
      <c r="HK19" s="49"/>
      <c r="HL19" s="49"/>
      <c r="HM19" s="49"/>
      <c r="HN19" s="49"/>
      <c r="HO19" s="49"/>
      <c r="HP19" s="49"/>
      <c r="HQ19" s="49"/>
      <c r="HR19" s="49"/>
      <c r="HS19" s="49"/>
      <c r="HT19" s="49"/>
      <c r="HU19" s="49"/>
      <c r="HV19" s="49"/>
      <c r="HW19" s="49"/>
      <c r="HX19" s="49"/>
      <c r="HY19" s="49"/>
      <c r="HZ19" s="49"/>
      <c r="IA19" s="49"/>
      <c r="IB19" s="49"/>
      <c r="IC19" s="49"/>
      <c r="ID19" s="49"/>
      <c r="IE19" s="49"/>
      <c r="IF19" s="49"/>
      <c r="IG19" s="49"/>
      <c r="IH19" s="49"/>
      <c r="II19" s="49"/>
      <c r="IJ19" s="49"/>
      <c r="IK19" s="49"/>
      <c r="IL19" s="49"/>
      <c r="IM19" s="49"/>
      <c r="IN19" s="49"/>
      <c r="IO19" s="49"/>
      <c r="IP19" s="49"/>
      <c r="IQ19" s="49"/>
      <c r="IR19" s="49"/>
      <c r="IS19" s="49"/>
      <c r="IT19" s="49"/>
      <c r="IU19" s="49"/>
      <c r="IV19" s="49"/>
    </row>
    <row r="20" spans="1:256" s="2" customFormat="1" ht="36" customHeight="1">
      <c r="A20" s="15"/>
      <c r="B20" s="27" t="s">
        <v>34</v>
      </c>
      <c r="C20" s="12"/>
      <c r="D20" s="12"/>
      <c r="E20" s="17"/>
      <c r="F20" s="28">
        <f>SUM(F6:F19)</f>
        <v>0</v>
      </c>
      <c r="G20" s="17"/>
      <c r="H20" s="9">
        <f>SUM(H6:H15)</f>
        <v>0</v>
      </c>
      <c r="I20" s="16"/>
    </row>
    <row r="21" spans="1:256" s="2" customFormat="1" ht="42.95" customHeight="1">
      <c r="A21" s="10" t="s">
        <v>35</v>
      </c>
      <c r="B21" s="11" t="s">
        <v>36</v>
      </c>
      <c r="C21" s="12"/>
      <c r="D21" s="12"/>
      <c r="E21" s="10"/>
      <c r="F21" s="10"/>
      <c r="G21" s="10"/>
      <c r="H21" s="10"/>
      <c r="I21" s="10"/>
    </row>
    <row r="22" spans="1:256" s="2" customFormat="1" ht="42.95" customHeight="1">
      <c r="A22" s="10">
        <v>1</v>
      </c>
      <c r="B22" s="11" t="s">
        <v>37</v>
      </c>
      <c r="C22" s="12">
        <v>16</v>
      </c>
      <c r="D22" s="12" t="s">
        <v>12</v>
      </c>
      <c r="E22" s="10"/>
      <c r="F22" s="10"/>
      <c r="G22" s="10">
        <v>0</v>
      </c>
      <c r="H22" s="10">
        <v>0</v>
      </c>
      <c r="I22" s="10"/>
    </row>
    <row r="23" spans="1:256" s="2" customFormat="1" ht="45" customHeight="1">
      <c r="A23" s="15">
        <v>2</v>
      </c>
      <c r="B23" s="16" t="s">
        <v>38</v>
      </c>
      <c r="C23" s="12">
        <v>1</v>
      </c>
      <c r="D23" s="12" t="s">
        <v>20</v>
      </c>
      <c r="E23" s="17"/>
      <c r="F23" s="15"/>
      <c r="G23" s="17">
        <v>0</v>
      </c>
      <c r="H23" s="15">
        <f t="shared" ref="H23:H24" si="0">SUM(C23*G23)</f>
        <v>0</v>
      </c>
      <c r="I23" s="16" t="s">
        <v>39</v>
      </c>
    </row>
    <row r="24" spans="1:256" s="2" customFormat="1" ht="45" customHeight="1">
      <c r="A24" s="15">
        <v>3</v>
      </c>
      <c r="B24" s="16" t="s">
        <v>40</v>
      </c>
      <c r="C24" s="12">
        <v>1</v>
      </c>
      <c r="D24" s="12" t="s">
        <v>20</v>
      </c>
      <c r="E24" s="17"/>
      <c r="F24" s="15"/>
      <c r="G24" s="17">
        <v>0</v>
      </c>
      <c r="H24" s="15">
        <f t="shared" si="0"/>
        <v>0</v>
      </c>
      <c r="I24" s="16" t="s">
        <v>41</v>
      </c>
    </row>
    <row r="25" spans="1:256" s="2" customFormat="1" ht="45" customHeight="1">
      <c r="A25" s="15">
        <v>4</v>
      </c>
      <c r="B25" s="18" t="s">
        <v>42</v>
      </c>
      <c r="C25" s="12">
        <v>5</v>
      </c>
      <c r="D25" s="12" t="s">
        <v>20</v>
      </c>
      <c r="E25" s="14"/>
      <c r="F25" s="10"/>
      <c r="G25" s="14">
        <v>0</v>
      </c>
      <c r="H25" s="10">
        <f>SUM(G25*C25)</f>
        <v>0</v>
      </c>
      <c r="I25" s="13"/>
    </row>
    <row r="26" spans="1:256" s="2" customFormat="1" ht="45" customHeight="1">
      <c r="A26" s="15">
        <v>5</v>
      </c>
      <c r="B26" s="18" t="s">
        <v>43</v>
      </c>
      <c r="C26" s="12">
        <v>1</v>
      </c>
      <c r="D26" s="12" t="s">
        <v>20</v>
      </c>
      <c r="E26" s="14"/>
      <c r="F26" s="10"/>
      <c r="G26" s="14">
        <v>0</v>
      </c>
      <c r="H26" s="10">
        <v>0</v>
      </c>
      <c r="I26" s="13"/>
    </row>
    <row r="27" spans="1:256" s="2" customFormat="1" ht="45" customHeight="1">
      <c r="A27" s="15">
        <v>6</v>
      </c>
      <c r="B27" s="18" t="s">
        <v>44</v>
      </c>
      <c r="C27" s="12">
        <v>1</v>
      </c>
      <c r="D27" s="12" t="s">
        <v>20</v>
      </c>
      <c r="E27" s="14"/>
      <c r="F27" s="10"/>
      <c r="G27" s="14">
        <v>0</v>
      </c>
      <c r="H27" s="10">
        <v>0</v>
      </c>
      <c r="I27" s="13"/>
    </row>
    <row r="28" spans="1:256" s="4" customFormat="1" ht="57.95" customHeight="1">
      <c r="A28" s="15">
        <v>7</v>
      </c>
      <c r="B28" s="16" t="s">
        <v>45</v>
      </c>
      <c r="C28" s="25">
        <v>10</v>
      </c>
      <c r="D28" s="12" t="s">
        <v>20</v>
      </c>
      <c r="E28" s="17"/>
      <c r="F28" s="10"/>
      <c r="G28" s="17">
        <v>0</v>
      </c>
      <c r="H28" s="10">
        <f>SUM(G28*C28)</f>
        <v>0</v>
      </c>
      <c r="I28" s="13"/>
    </row>
    <row r="29" spans="1:256" s="2" customFormat="1" ht="36" customHeight="1">
      <c r="A29" s="15"/>
      <c r="B29" s="27" t="s">
        <v>34</v>
      </c>
      <c r="C29" s="12"/>
      <c r="D29" s="12"/>
      <c r="E29" s="17"/>
      <c r="F29" s="28">
        <f>SUM(F22:F28)</f>
        <v>0</v>
      </c>
      <c r="G29" s="17"/>
      <c r="H29" s="9">
        <f>SUM(H23:H28)</f>
        <v>0</v>
      </c>
      <c r="I29" s="16"/>
    </row>
    <row r="30" spans="1:256" s="2" customFormat="1" ht="42.95" customHeight="1">
      <c r="A30" s="10" t="s">
        <v>46</v>
      </c>
      <c r="B30" s="11" t="s">
        <v>47</v>
      </c>
      <c r="C30" s="12"/>
      <c r="D30" s="12"/>
      <c r="E30" s="10"/>
      <c r="F30" s="10"/>
      <c r="G30" s="10"/>
      <c r="H30" s="10"/>
      <c r="I30" s="10"/>
    </row>
    <row r="31" spans="1:256" s="2" customFormat="1" ht="45" customHeight="1">
      <c r="A31" s="15">
        <v>1</v>
      </c>
      <c r="B31" s="13" t="s">
        <v>48</v>
      </c>
      <c r="C31" s="12">
        <v>12</v>
      </c>
      <c r="D31" s="12" t="s">
        <v>49</v>
      </c>
      <c r="E31" s="14"/>
      <c r="F31" s="15"/>
      <c r="G31" s="14"/>
      <c r="H31" s="15"/>
      <c r="I31" s="16"/>
      <c r="J31" s="46"/>
    </row>
    <row r="32" spans="1:256" s="2" customFormat="1" ht="45" customHeight="1">
      <c r="A32" s="15">
        <v>2</v>
      </c>
      <c r="B32" s="16" t="s">
        <v>50</v>
      </c>
      <c r="C32" s="12">
        <v>1</v>
      </c>
      <c r="D32" s="12" t="s">
        <v>28</v>
      </c>
      <c r="E32" s="17"/>
      <c r="F32" s="15"/>
      <c r="G32" s="17"/>
      <c r="H32" s="15"/>
      <c r="I32" s="16"/>
    </row>
    <row r="33" spans="1:256" s="2" customFormat="1" ht="45" customHeight="1">
      <c r="A33" s="15">
        <v>3</v>
      </c>
      <c r="B33" s="18" t="s">
        <v>51</v>
      </c>
      <c r="C33" s="12">
        <v>1</v>
      </c>
      <c r="D33" s="12" t="s">
        <v>28</v>
      </c>
      <c r="E33" s="14"/>
      <c r="F33" s="10"/>
      <c r="G33" s="14"/>
      <c r="H33" s="10"/>
      <c r="I33" s="13"/>
    </row>
    <row r="34" spans="1:256" s="2" customFormat="1" ht="45" customHeight="1">
      <c r="A34" s="15">
        <v>4</v>
      </c>
      <c r="B34" s="24" t="s">
        <v>52</v>
      </c>
      <c r="C34" s="25">
        <v>1</v>
      </c>
      <c r="D34" s="12" t="s">
        <v>20</v>
      </c>
      <c r="E34" s="26"/>
      <c r="F34" s="15"/>
      <c r="G34" s="26"/>
      <c r="H34" s="15"/>
      <c r="I34" s="24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49"/>
      <c r="DQ34" s="49"/>
      <c r="DR34" s="49"/>
      <c r="DS34" s="49"/>
      <c r="DT34" s="49"/>
      <c r="DU34" s="49"/>
      <c r="DV34" s="49"/>
      <c r="DW34" s="49"/>
      <c r="DX34" s="49"/>
      <c r="DY34" s="49"/>
      <c r="DZ34" s="49"/>
      <c r="EA34" s="49"/>
      <c r="EB34" s="49"/>
      <c r="EC34" s="49"/>
      <c r="ED34" s="49"/>
      <c r="EE34" s="49"/>
      <c r="EF34" s="49"/>
      <c r="EG34" s="49"/>
      <c r="EH34" s="49"/>
      <c r="EI34" s="49"/>
      <c r="EJ34" s="49"/>
      <c r="EK34" s="49"/>
      <c r="EL34" s="49"/>
      <c r="EM34" s="49"/>
      <c r="EN34" s="49"/>
      <c r="EO34" s="49"/>
      <c r="EP34" s="49"/>
      <c r="EQ34" s="49"/>
      <c r="ER34" s="49"/>
      <c r="ES34" s="49"/>
      <c r="ET34" s="49"/>
      <c r="EU34" s="49"/>
      <c r="EV34" s="49"/>
      <c r="EW34" s="49"/>
      <c r="EX34" s="49"/>
      <c r="EY34" s="49"/>
      <c r="EZ34" s="49"/>
      <c r="FA34" s="49"/>
      <c r="FB34" s="49"/>
      <c r="FC34" s="49"/>
      <c r="FD34" s="49"/>
      <c r="FE34" s="49"/>
      <c r="FF34" s="49"/>
      <c r="FG34" s="49"/>
      <c r="FH34" s="49"/>
      <c r="FI34" s="49"/>
      <c r="FJ34" s="49"/>
      <c r="FK34" s="49"/>
      <c r="FL34" s="49"/>
      <c r="FM34" s="49"/>
      <c r="FN34" s="49"/>
      <c r="FO34" s="49"/>
      <c r="FP34" s="49"/>
      <c r="FQ34" s="49"/>
      <c r="FR34" s="49"/>
      <c r="FS34" s="49"/>
      <c r="FT34" s="49"/>
      <c r="FU34" s="49"/>
      <c r="FV34" s="49"/>
      <c r="FW34" s="49"/>
      <c r="FX34" s="49"/>
      <c r="FY34" s="49"/>
      <c r="FZ34" s="49"/>
      <c r="GA34" s="49"/>
      <c r="GB34" s="49"/>
      <c r="GC34" s="49"/>
      <c r="GD34" s="49"/>
      <c r="GE34" s="49"/>
      <c r="GF34" s="49"/>
      <c r="GG34" s="49"/>
      <c r="GH34" s="49"/>
      <c r="GI34" s="49"/>
      <c r="GJ34" s="49"/>
      <c r="GK34" s="49"/>
      <c r="GL34" s="49"/>
      <c r="GM34" s="49"/>
      <c r="GN34" s="49"/>
      <c r="GO34" s="49"/>
      <c r="GP34" s="49"/>
      <c r="GQ34" s="49"/>
      <c r="GR34" s="49"/>
      <c r="GS34" s="49"/>
      <c r="GT34" s="49"/>
      <c r="GU34" s="49"/>
      <c r="GV34" s="49"/>
      <c r="GW34" s="49"/>
      <c r="GX34" s="49"/>
      <c r="GY34" s="49"/>
      <c r="GZ34" s="49"/>
      <c r="HA34" s="49"/>
      <c r="HB34" s="49"/>
      <c r="HC34" s="49"/>
      <c r="HD34" s="49"/>
      <c r="HE34" s="49"/>
      <c r="HF34" s="49"/>
      <c r="HG34" s="49"/>
      <c r="HH34" s="49"/>
      <c r="HI34" s="49"/>
      <c r="HJ34" s="49"/>
      <c r="HK34" s="49"/>
      <c r="HL34" s="49"/>
      <c r="HM34" s="49"/>
      <c r="HN34" s="49"/>
      <c r="HO34" s="49"/>
      <c r="HP34" s="49"/>
      <c r="HQ34" s="49"/>
      <c r="HR34" s="49"/>
      <c r="HS34" s="49"/>
      <c r="HT34" s="49"/>
      <c r="HU34" s="49"/>
      <c r="HV34" s="49"/>
      <c r="HW34" s="49"/>
      <c r="HX34" s="49"/>
      <c r="HY34" s="49"/>
      <c r="HZ34" s="49"/>
      <c r="IA34" s="49"/>
      <c r="IB34" s="49"/>
      <c r="IC34" s="49"/>
      <c r="ID34" s="49"/>
      <c r="IE34" s="49"/>
      <c r="IF34" s="49"/>
      <c r="IG34" s="49"/>
      <c r="IH34" s="49"/>
      <c r="II34" s="49"/>
      <c r="IJ34" s="49"/>
      <c r="IK34" s="49"/>
      <c r="IL34" s="49"/>
      <c r="IM34" s="49"/>
      <c r="IN34" s="49"/>
      <c r="IO34" s="49"/>
      <c r="IP34" s="49"/>
      <c r="IQ34" s="49"/>
      <c r="IR34" s="49"/>
      <c r="IS34" s="49"/>
      <c r="IT34" s="49"/>
      <c r="IU34" s="49"/>
      <c r="IV34" s="49"/>
    </row>
    <row r="35" spans="1:256" s="2" customFormat="1" ht="39.950000000000003" customHeight="1">
      <c r="A35" s="15">
        <v>5</v>
      </c>
      <c r="B35" s="29" t="s">
        <v>53</v>
      </c>
      <c r="C35" s="23">
        <v>1</v>
      </c>
      <c r="D35" s="12" t="s">
        <v>20</v>
      </c>
      <c r="E35" s="30"/>
      <c r="F35" s="23"/>
      <c r="G35" s="30"/>
      <c r="H35" s="23"/>
      <c r="I35" s="29"/>
      <c r="J35" s="50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  <c r="DA35" s="49"/>
      <c r="DB35" s="49"/>
      <c r="DC35" s="49"/>
      <c r="DD35" s="49"/>
      <c r="DE35" s="49"/>
      <c r="DF35" s="49"/>
      <c r="DG35" s="49"/>
      <c r="DH35" s="49"/>
      <c r="DI35" s="49"/>
      <c r="DJ35" s="49"/>
      <c r="DK35" s="49"/>
      <c r="DL35" s="49"/>
      <c r="DM35" s="49"/>
      <c r="DN35" s="49"/>
      <c r="DO35" s="49"/>
      <c r="DP35" s="49"/>
      <c r="DQ35" s="49"/>
      <c r="DR35" s="49"/>
      <c r="DS35" s="49"/>
      <c r="DT35" s="49"/>
      <c r="DU35" s="49"/>
      <c r="DV35" s="49"/>
      <c r="DW35" s="49"/>
      <c r="DX35" s="49"/>
      <c r="DY35" s="49"/>
      <c r="DZ35" s="49"/>
      <c r="EA35" s="49"/>
      <c r="EB35" s="49"/>
      <c r="EC35" s="49"/>
      <c r="ED35" s="49"/>
      <c r="EE35" s="49"/>
      <c r="EF35" s="49"/>
      <c r="EG35" s="49"/>
      <c r="EH35" s="49"/>
      <c r="EI35" s="49"/>
      <c r="EJ35" s="49"/>
      <c r="EK35" s="49"/>
      <c r="EL35" s="49"/>
      <c r="EM35" s="49"/>
      <c r="EN35" s="49"/>
      <c r="EO35" s="49"/>
      <c r="EP35" s="49"/>
      <c r="EQ35" s="49"/>
      <c r="ER35" s="49"/>
      <c r="ES35" s="49"/>
      <c r="ET35" s="49"/>
      <c r="EU35" s="49"/>
      <c r="EV35" s="49"/>
      <c r="EW35" s="49"/>
      <c r="EX35" s="49"/>
      <c r="EY35" s="49"/>
      <c r="EZ35" s="49"/>
      <c r="FA35" s="49"/>
      <c r="FB35" s="49"/>
      <c r="FC35" s="49"/>
      <c r="FD35" s="49"/>
      <c r="FE35" s="49"/>
      <c r="FF35" s="49"/>
      <c r="FG35" s="49"/>
      <c r="FH35" s="49"/>
      <c r="FI35" s="49"/>
      <c r="FJ35" s="49"/>
      <c r="FK35" s="49"/>
      <c r="FL35" s="49"/>
      <c r="FM35" s="49"/>
      <c r="FN35" s="49"/>
      <c r="FO35" s="49"/>
      <c r="FP35" s="49"/>
      <c r="FQ35" s="49"/>
      <c r="FR35" s="49"/>
      <c r="FS35" s="49"/>
      <c r="FT35" s="49"/>
      <c r="FU35" s="49"/>
      <c r="FV35" s="49"/>
      <c r="FW35" s="49"/>
      <c r="FX35" s="49"/>
      <c r="FY35" s="49"/>
      <c r="FZ35" s="49"/>
      <c r="GA35" s="49"/>
      <c r="GB35" s="49"/>
      <c r="GC35" s="49"/>
      <c r="GD35" s="49"/>
      <c r="GE35" s="49"/>
      <c r="GF35" s="49"/>
      <c r="GG35" s="49"/>
      <c r="GH35" s="49"/>
      <c r="GI35" s="49"/>
      <c r="GJ35" s="49"/>
      <c r="GK35" s="49"/>
      <c r="GL35" s="49"/>
      <c r="GM35" s="49"/>
      <c r="GN35" s="49"/>
      <c r="GO35" s="49"/>
      <c r="GP35" s="49"/>
      <c r="GQ35" s="49"/>
      <c r="GR35" s="49"/>
      <c r="GS35" s="49"/>
      <c r="GT35" s="49"/>
      <c r="GU35" s="49"/>
      <c r="GV35" s="49"/>
      <c r="GW35" s="49"/>
      <c r="GX35" s="49"/>
      <c r="GY35" s="49"/>
      <c r="GZ35" s="49"/>
      <c r="HA35" s="49"/>
      <c r="HB35" s="49"/>
      <c r="HC35" s="49"/>
      <c r="HD35" s="49"/>
      <c r="HE35" s="49"/>
      <c r="HF35" s="49"/>
      <c r="HG35" s="49"/>
      <c r="HH35" s="49"/>
      <c r="HI35" s="49"/>
      <c r="HJ35" s="49"/>
      <c r="HK35" s="49"/>
      <c r="HL35" s="49"/>
      <c r="HM35" s="49"/>
      <c r="HN35" s="49"/>
      <c r="HO35" s="49"/>
      <c r="HP35" s="49"/>
      <c r="HQ35" s="49"/>
      <c r="HR35" s="49"/>
      <c r="HS35" s="49"/>
      <c r="HT35" s="49"/>
      <c r="HU35" s="49"/>
      <c r="HV35" s="49"/>
      <c r="HW35" s="49"/>
      <c r="HX35" s="49"/>
      <c r="HY35" s="49"/>
      <c r="HZ35" s="49"/>
      <c r="IA35" s="49"/>
      <c r="IB35" s="49"/>
      <c r="IC35" s="49"/>
      <c r="ID35" s="49"/>
      <c r="IE35" s="49"/>
      <c r="IF35" s="49"/>
      <c r="IG35" s="49"/>
      <c r="IH35" s="49"/>
      <c r="II35" s="49"/>
      <c r="IJ35" s="49"/>
      <c r="IK35" s="49"/>
      <c r="IL35" s="49"/>
      <c r="IM35" s="49"/>
      <c r="IN35" s="49"/>
      <c r="IO35" s="49"/>
      <c r="IP35" s="49"/>
      <c r="IQ35" s="49"/>
      <c r="IR35" s="49"/>
      <c r="IS35" s="49"/>
      <c r="IT35" s="49"/>
    </row>
    <row r="36" spans="1:256" s="2" customFormat="1" ht="39.950000000000003" customHeight="1">
      <c r="A36" s="15">
        <v>6</v>
      </c>
      <c r="B36" s="29" t="s">
        <v>54</v>
      </c>
      <c r="C36" s="23">
        <v>4</v>
      </c>
      <c r="D36" s="12" t="s">
        <v>20</v>
      </c>
      <c r="E36" s="30"/>
      <c r="F36" s="23"/>
      <c r="G36" s="30"/>
      <c r="H36" s="23"/>
      <c r="I36" s="29"/>
      <c r="J36" s="50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49"/>
      <c r="CK36" s="49"/>
      <c r="CL36" s="49"/>
      <c r="CM36" s="49"/>
      <c r="CN36" s="49"/>
      <c r="CO36" s="49"/>
      <c r="CP36" s="49"/>
      <c r="CQ36" s="49"/>
      <c r="CR36" s="49"/>
      <c r="CS36" s="49"/>
      <c r="CT36" s="49"/>
      <c r="CU36" s="49"/>
      <c r="CV36" s="49"/>
      <c r="CW36" s="49"/>
      <c r="CX36" s="49"/>
      <c r="CY36" s="49"/>
      <c r="CZ36" s="49"/>
      <c r="DA36" s="49"/>
      <c r="DB36" s="49"/>
      <c r="DC36" s="49"/>
      <c r="DD36" s="49"/>
      <c r="DE36" s="49"/>
      <c r="DF36" s="49"/>
      <c r="DG36" s="49"/>
      <c r="DH36" s="49"/>
      <c r="DI36" s="49"/>
      <c r="DJ36" s="49"/>
      <c r="DK36" s="49"/>
      <c r="DL36" s="49"/>
      <c r="DM36" s="49"/>
      <c r="DN36" s="49"/>
      <c r="DO36" s="49"/>
      <c r="DP36" s="49"/>
      <c r="DQ36" s="49"/>
      <c r="DR36" s="49"/>
      <c r="DS36" s="49"/>
      <c r="DT36" s="49"/>
      <c r="DU36" s="49"/>
      <c r="DV36" s="49"/>
      <c r="DW36" s="49"/>
      <c r="DX36" s="49"/>
      <c r="DY36" s="49"/>
      <c r="DZ36" s="49"/>
      <c r="EA36" s="49"/>
      <c r="EB36" s="49"/>
      <c r="EC36" s="49"/>
      <c r="ED36" s="49"/>
      <c r="EE36" s="49"/>
      <c r="EF36" s="49"/>
      <c r="EG36" s="49"/>
      <c r="EH36" s="49"/>
      <c r="EI36" s="49"/>
      <c r="EJ36" s="49"/>
      <c r="EK36" s="49"/>
      <c r="EL36" s="49"/>
      <c r="EM36" s="49"/>
      <c r="EN36" s="49"/>
      <c r="EO36" s="49"/>
      <c r="EP36" s="49"/>
      <c r="EQ36" s="49"/>
      <c r="ER36" s="49"/>
      <c r="ES36" s="49"/>
      <c r="ET36" s="49"/>
      <c r="EU36" s="49"/>
      <c r="EV36" s="49"/>
      <c r="EW36" s="49"/>
      <c r="EX36" s="49"/>
      <c r="EY36" s="49"/>
      <c r="EZ36" s="49"/>
      <c r="FA36" s="49"/>
      <c r="FB36" s="49"/>
      <c r="FC36" s="49"/>
      <c r="FD36" s="49"/>
      <c r="FE36" s="49"/>
      <c r="FF36" s="49"/>
      <c r="FG36" s="49"/>
      <c r="FH36" s="49"/>
      <c r="FI36" s="49"/>
      <c r="FJ36" s="49"/>
      <c r="FK36" s="49"/>
      <c r="FL36" s="49"/>
      <c r="FM36" s="49"/>
      <c r="FN36" s="49"/>
      <c r="FO36" s="49"/>
      <c r="FP36" s="49"/>
      <c r="FQ36" s="49"/>
      <c r="FR36" s="49"/>
      <c r="FS36" s="49"/>
      <c r="FT36" s="49"/>
      <c r="FU36" s="49"/>
      <c r="FV36" s="49"/>
      <c r="FW36" s="49"/>
      <c r="FX36" s="49"/>
      <c r="FY36" s="49"/>
      <c r="FZ36" s="49"/>
      <c r="GA36" s="49"/>
      <c r="GB36" s="49"/>
      <c r="GC36" s="49"/>
      <c r="GD36" s="49"/>
      <c r="GE36" s="49"/>
      <c r="GF36" s="49"/>
      <c r="GG36" s="49"/>
      <c r="GH36" s="49"/>
      <c r="GI36" s="49"/>
      <c r="GJ36" s="49"/>
      <c r="GK36" s="49"/>
      <c r="GL36" s="49"/>
      <c r="GM36" s="49"/>
      <c r="GN36" s="49"/>
      <c r="GO36" s="49"/>
      <c r="GP36" s="49"/>
      <c r="GQ36" s="49"/>
      <c r="GR36" s="49"/>
      <c r="GS36" s="49"/>
      <c r="GT36" s="49"/>
      <c r="GU36" s="49"/>
      <c r="GV36" s="49"/>
      <c r="GW36" s="49"/>
      <c r="GX36" s="49"/>
      <c r="GY36" s="49"/>
      <c r="GZ36" s="49"/>
      <c r="HA36" s="49"/>
      <c r="HB36" s="49"/>
      <c r="HC36" s="49"/>
      <c r="HD36" s="49"/>
      <c r="HE36" s="49"/>
      <c r="HF36" s="49"/>
      <c r="HG36" s="49"/>
      <c r="HH36" s="49"/>
      <c r="HI36" s="49"/>
      <c r="HJ36" s="49"/>
      <c r="HK36" s="49"/>
      <c r="HL36" s="49"/>
      <c r="HM36" s="49"/>
      <c r="HN36" s="49"/>
      <c r="HO36" s="49"/>
      <c r="HP36" s="49"/>
      <c r="HQ36" s="49"/>
      <c r="HR36" s="49"/>
      <c r="HS36" s="49"/>
      <c r="HT36" s="49"/>
      <c r="HU36" s="49"/>
      <c r="HV36" s="49"/>
      <c r="HW36" s="49"/>
      <c r="HX36" s="49"/>
      <c r="HY36" s="49"/>
      <c r="HZ36" s="49"/>
      <c r="IA36" s="49"/>
      <c r="IB36" s="49"/>
      <c r="IC36" s="49"/>
      <c r="ID36" s="49"/>
      <c r="IE36" s="49"/>
      <c r="IF36" s="49"/>
      <c r="IG36" s="49"/>
      <c r="IH36" s="49"/>
      <c r="II36" s="49"/>
      <c r="IJ36" s="49"/>
      <c r="IK36" s="49"/>
      <c r="IL36" s="49"/>
      <c r="IM36" s="49"/>
      <c r="IN36" s="49"/>
      <c r="IO36" s="49"/>
      <c r="IP36" s="49"/>
      <c r="IQ36" s="49"/>
      <c r="IR36" s="49"/>
      <c r="IS36" s="49"/>
      <c r="IT36" s="49"/>
    </row>
    <row r="37" spans="1:256" s="2" customFormat="1" ht="32.1" customHeight="1">
      <c r="A37" s="15"/>
      <c r="B37" s="27" t="s">
        <v>34</v>
      </c>
      <c r="C37" s="12"/>
      <c r="D37" s="12"/>
      <c r="E37" s="17"/>
      <c r="F37" s="28">
        <f>SUM(F31:F36)</f>
        <v>0</v>
      </c>
      <c r="G37" s="17"/>
      <c r="H37" s="9">
        <f>SUM(H31:H36)</f>
        <v>0</v>
      </c>
      <c r="I37" s="16"/>
    </row>
    <row r="38" spans="1:256" s="2" customFormat="1" ht="41.1" customHeight="1">
      <c r="A38" s="31" t="s">
        <v>55</v>
      </c>
      <c r="B38" s="67" t="s">
        <v>56</v>
      </c>
      <c r="C38" s="68"/>
      <c r="D38" s="68"/>
      <c r="E38" s="68"/>
      <c r="F38" s="68"/>
      <c r="G38" s="68"/>
      <c r="H38" s="68"/>
      <c r="I38" s="69"/>
      <c r="J38" s="50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49"/>
      <c r="CJ38" s="49"/>
      <c r="CK38" s="49"/>
      <c r="CL38" s="49"/>
      <c r="CM38" s="49"/>
      <c r="CN38" s="49"/>
      <c r="CO38" s="49"/>
      <c r="CP38" s="49"/>
      <c r="CQ38" s="49"/>
      <c r="CR38" s="49"/>
      <c r="CS38" s="49"/>
      <c r="CT38" s="49"/>
      <c r="CU38" s="49"/>
      <c r="CV38" s="49"/>
      <c r="CW38" s="49"/>
      <c r="CX38" s="49"/>
      <c r="CY38" s="49"/>
      <c r="CZ38" s="49"/>
      <c r="DA38" s="49"/>
      <c r="DB38" s="49"/>
      <c r="DC38" s="49"/>
      <c r="DD38" s="49"/>
      <c r="DE38" s="49"/>
      <c r="DF38" s="49"/>
      <c r="DG38" s="49"/>
      <c r="DH38" s="49"/>
      <c r="DI38" s="49"/>
      <c r="DJ38" s="49"/>
      <c r="DK38" s="49"/>
      <c r="DL38" s="49"/>
      <c r="DM38" s="49"/>
      <c r="DN38" s="49"/>
      <c r="DO38" s="49"/>
      <c r="DP38" s="49"/>
      <c r="DQ38" s="49"/>
      <c r="DR38" s="49"/>
      <c r="DS38" s="49"/>
      <c r="DT38" s="49"/>
      <c r="DU38" s="49"/>
      <c r="DV38" s="49"/>
      <c r="DW38" s="49"/>
      <c r="DX38" s="49"/>
      <c r="DY38" s="49"/>
      <c r="DZ38" s="49"/>
      <c r="EA38" s="49"/>
      <c r="EB38" s="49"/>
      <c r="EC38" s="49"/>
      <c r="ED38" s="49"/>
      <c r="EE38" s="49"/>
      <c r="EF38" s="49"/>
      <c r="EG38" s="49"/>
      <c r="EH38" s="49"/>
      <c r="EI38" s="49"/>
      <c r="EJ38" s="49"/>
      <c r="EK38" s="49"/>
      <c r="EL38" s="49"/>
      <c r="EM38" s="49"/>
      <c r="EN38" s="49"/>
      <c r="EO38" s="49"/>
      <c r="EP38" s="49"/>
      <c r="EQ38" s="49"/>
      <c r="ER38" s="49"/>
      <c r="ES38" s="49"/>
      <c r="ET38" s="49"/>
      <c r="EU38" s="49"/>
      <c r="EV38" s="49"/>
      <c r="EW38" s="49"/>
      <c r="EX38" s="49"/>
      <c r="EY38" s="49"/>
      <c r="EZ38" s="49"/>
      <c r="FA38" s="49"/>
      <c r="FB38" s="49"/>
      <c r="FC38" s="49"/>
      <c r="FD38" s="49"/>
      <c r="FE38" s="49"/>
      <c r="FF38" s="49"/>
      <c r="FG38" s="49"/>
      <c r="FH38" s="49"/>
      <c r="FI38" s="49"/>
      <c r="FJ38" s="49"/>
      <c r="FK38" s="49"/>
      <c r="FL38" s="49"/>
      <c r="FM38" s="49"/>
      <c r="FN38" s="49"/>
      <c r="FO38" s="49"/>
      <c r="FP38" s="49"/>
      <c r="FQ38" s="49"/>
      <c r="FR38" s="49"/>
      <c r="FS38" s="49"/>
      <c r="FT38" s="49"/>
      <c r="FU38" s="49"/>
      <c r="FV38" s="49"/>
      <c r="FW38" s="49"/>
      <c r="FX38" s="49"/>
      <c r="FY38" s="49"/>
      <c r="FZ38" s="49"/>
      <c r="GA38" s="49"/>
      <c r="GB38" s="49"/>
      <c r="GC38" s="49"/>
      <c r="GD38" s="49"/>
      <c r="GE38" s="49"/>
      <c r="GF38" s="49"/>
      <c r="GG38" s="49"/>
      <c r="GH38" s="49"/>
      <c r="GI38" s="49"/>
      <c r="GJ38" s="49"/>
      <c r="GK38" s="49"/>
      <c r="GL38" s="49"/>
      <c r="GM38" s="49"/>
      <c r="GN38" s="49"/>
      <c r="GO38" s="49"/>
      <c r="GP38" s="49"/>
      <c r="GQ38" s="49"/>
      <c r="GR38" s="49"/>
      <c r="GS38" s="49"/>
      <c r="GT38" s="49"/>
      <c r="GU38" s="49"/>
      <c r="GV38" s="49"/>
      <c r="GW38" s="49"/>
      <c r="GX38" s="49"/>
      <c r="GY38" s="49"/>
      <c r="GZ38" s="49"/>
      <c r="HA38" s="49"/>
      <c r="HB38" s="49"/>
      <c r="HC38" s="49"/>
      <c r="HD38" s="49"/>
      <c r="HE38" s="49"/>
      <c r="HF38" s="49"/>
      <c r="HG38" s="49"/>
      <c r="HH38" s="49"/>
      <c r="HI38" s="49"/>
      <c r="HJ38" s="49"/>
      <c r="HK38" s="49"/>
      <c r="HL38" s="49"/>
      <c r="HM38" s="49"/>
      <c r="HN38" s="49"/>
      <c r="HO38" s="49"/>
      <c r="HP38" s="49"/>
      <c r="HQ38" s="49"/>
      <c r="HR38" s="49"/>
      <c r="HS38" s="49"/>
      <c r="HT38" s="49"/>
      <c r="HU38" s="49"/>
      <c r="HV38" s="49"/>
      <c r="HW38" s="49"/>
      <c r="HX38" s="49"/>
      <c r="HY38" s="49"/>
      <c r="HZ38" s="49"/>
      <c r="IA38" s="49"/>
      <c r="IB38" s="49"/>
      <c r="IC38" s="49"/>
      <c r="ID38" s="49"/>
      <c r="IE38" s="49"/>
      <c r="IF38" s="49"/>
      <c r="IG38" s="49"/>
      <c r="IH38" s="49"/>
      <c r="II38" s="49"/>
      <c r="IJ38" s="49"/>
      <c r="IK38" s="49"/>
      <c r="IL38" s="49"/>
      <c r="IM38" s="49"/>
      <c r="IN38" s="49"/>
      <c r="IO38" s="49"/>
      <c r="IP38" s="49"/>
      <c r="IQ38" s="49"/>
      <c r="IR38" s="49"/>
      <c r="IS38" s="49"/>
      <c r="IT38" s="49"/>
    </row>
    <row r="39" spans="1:256" s="2" customFormat="1" ht="32.1" customHeight="1">
      <c r="A39" s="23">
        <v>5</v>
      </c>
      <c r="B39" s="29" t="s">
        <v>57</v>
      </c>
      <c r="C39" s="23">
        <v>1</v>
      </c>
      <c r="D39" s="21" t="s">
        <v>28</v>
      </c>
      <c r="E39" s="30"/>
      <c r="F39" s="23"/>
      <c r="G39" s="30">
        <v>0</v>
      </c>
      <c r="H39" s="23">
        <f>SUM(C39*G39)</f>
        <v>0</v>
      </c>
      <c r="I39" s="29"/>
      <c r="J39" s="50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49"/>
      <c r="CA39" s="49"/>
      <c r="CB39" s="49"/>
      <c r="CC39" s="49"/>
      <c r="CD39" s="49"/>
      <c r="CE39" s="49"/>
      <c r="CF39" s="49"/>
      <c r="CG39" s="49"/>
      <c r="CH39" s="49"/>
      <c r="CI39" s="49"/>
      <c r="CJ39" s="49"/>
      <c r="CK39" s="49"/>
      <c r="CL39" s="49"/>
      <c r="CM39" s="49"/>
      <c r="CN39" s="49"/>
      <c r="CO39" s="49"/>
      <c r="CP39" s="49"/>
      <c r="CQ39" s="49"/>
      <c r="CR39" s="49"/>
      <c r="CS39" s="49"/>
      <c r="CT39" s="49"/>
      <c r="CU39" s="49"/>
      <c r="CV39" s="49"/>
      <c r="CW39" s="49"/>
      <c r="CX39" s="49"/>
      <c r="CY39" s="49"/>
      <c r="CZ39" s="49"/>
      <c r="DA39" s="49"/>
      <c r="DB39" s="49"/>
      <c r="DC39" s="49"/>
      <c r="DD39" s="49"/>
      <c r="DE39" s="49"/>
      <c r="DF39" s="49"/>
      <c r="DG39" s="49"/>
      <c r="DH39" s="49"/>
      <c r="DI39" s="49"/>
      <c r="DJ39" s="49"/>
      <c r="DK39" s="49"/>
      <c r="DL39" s="49"/>
      <c r="DM39" s="49"/>
      <c r="DN39" s="49"/>
      <c r="DO39" s="49"/>
      <c r="DP39" s="49"/>
      <c r="DQ39" s="49"/>
      <c r="DR39" s="49"/>
      <c r="DS39" s="49"/>
      <c r="DT39" s="49"/>
      <c r="DU39" s="49"/>
      <c r="DV39" s="49"/>
      <c r="DW39" s="49"/>
      <c r="DX39" s="49"/>
      <c r="DY39" s="49"/>
      <c r="DZ39" s="49"/>
      <c r="EA39" s="49"/>
      <c r="EB39" s="49"/>
      <c r="EC39" s="49"/>
      <c r="ED39" s="49"/>
      <c r="EE39" s="49"/>
      <c r="EF39" s="49"/>
      <c r="EG39" s="49"/>
      <c r="EH39" s="49"/>
      <c r="EI39" s="49"/>
      <c r="EJ39" s="49"/>
      <c r="EK39" s="49"/>
      <c r="EL39" s="49"/>
      <c r="EM39" s="49"/>
      <c r="EN39" s="49"/>
      <c r="EO39" s="49"/>
      <c r="EP39" s="49"/>
      <c r="EQ39" s="49"/>
      <c r="ER39" s="49"/>
      <c r="ES39" s="49"/>
      <c r="ET39" s="49"/>
      <c r="EU39" s="49"/>
      <c r="EV39" s="49"/>
      <c r="EW39" s="49"/>
      <c r="EX39" s="49"/>
      <c r="EY39" s="49"/>
      <c r="EZ39" s="49"/>
      <c r="FA39" s="49"/>
      <c r="FB39" s="49"/>
      <c r="FC39" s="49"/>
      <c r="FD39" s="49"/>
      <c r="FE39" s="49"/>
      <c r="FF39" s="49"/>
      <c r="FG39" s="49"/>
      <c r="FH39" s="49"/>
      <c r="FI39" s="49"/>
      <c r="FJ39" s="49"/>
      <c r="FK39" s="49"/>
      <c r="FL39" s="49"/>
      <c r="FM39" s="49"/>
      <c r="FN39" s="49"/>
      <c r="FO39" s="49"/>
      <c r="FP39" s="49"/>
      <c r="FQ39" s="49"/>
      <c r="FR39" s="49"/>
      <c r="FS39" s="49"/>
      <c r="FT39" s="49"/>
      <c r="FU39" s="49"/>
      <c r="FV39" s="49"/>
      <c r="FW39" s="49"/>
      <c r="FX39" s="49"/>
      <c r="FY39" s="49"/>
      <c r="FZ39" s="49"/>
      <c r="GA39" s="49"/>
      <c r="GB39" s="49"/>
      <c r="GC39" s="49"/>
      <c r="GD39" s="49"/>
      <c r="GE39" s="49"/>
      <c r="GF39" s="49"/>
      <c r="GG39" s="49"/>
      <c r="GH39" s="49"/>
      <c r="GI39" s="49"/>
      <c r="GJ39" s="49"/>
      <c r="GK39" s="49"/>
      <c r="GL39" s="49"/>
      <c r="GM39" s="49"/>
      <c r="GN39" s="49"/>
      <c r="GO39" s="49"/>
      <c r="GP39" s="49"/>
      <c r="GQ39" s="49"/>
      <c r="GR39" s="49"/>
      <c r="GS39" s="49"/>
      <c r="GT39" s="49"/>
      <c r="GU39" s="49"/>
      <c r="GV39" s="49"/>
      <c r="GW39" s="49"/>
      <c r="GX39" s="49"/>
      <c r="GY39" s="49"/>
      <c r="GZ39" s="49"/>
      <c r="HA39" s="49"/>
      <c r="HB39" s="49"/>
      <c r="HC39" s="49"/>
      <c r="HD39" s="49"/>
      <c r="HE39" s="49"/>
      <c r="HF39" s="49"/>
      <c r="HG39" s="49"/>
      <c r="HH39" s="49"/>
      <c r="HI39" s="49"/>
      <c r="HJ39" s="49"/>
      <c r="HK39" s="49"/>
      <c r="HL39" s="49"/>
      <c r="HM39" s="49"/>
      <c r="HN39" s="49"/>
      <c r="HO39" s="49"/>
      <c r="HP39" s="49"/>
      <c r="HQ39" s="49"/>
      <c r="HR39" s="49"/>
      <c r="HS39" s="49"/>
      <c r="HT39" s="49"/>
      <c r="HU39" s="49"/>
      <c r="HV39" s="49"/>
      <c r="HW39" s="49"/>
      <c r="HX39" s="49"/>
      <c r="HY39" s="49"/>
      <c r="HZ39" s="49"/>
      <c r="IA39" s="49"/>
      <c r="IB39" s="49"/>
      <c r="IC39" s="49"/>
      <c r="ID39" s="49"/>
      <c r="IE39" s="49"/>
      <c r="IF39" s="49"/>
      <c r="IG39" s="49"/>
      <c r="IH39" s="49"/>
      <c r="II39" s="49"/>
      <c r="IJ39" s="49"/>
      <c r="IK39" s="49"/>
      <c r="IL39" s="49"/>
      <c r="IM39" s="49"/>
      <c r="IN39" s="49"/>
      <c r="IO39" s="49"/>
      <c r="IP39" s="49"/>
      <c r="IQ39" s="49"/>
      <c r="IR39" s="49"/>
      <c r="IS39" s="49"/>
      <c r="IT39" s="49"/>
    </row>
    <row r="40" spans="1:256" s="2" customFormat="1" ht="32.1" customHeight="1">
      <c r="A40" s="23"/>
      <c r="B40" s="29" t="s">
        <v>58</v>
      </c>
      <c r="C40" s="23">
        <v>1</v>
      </c>
      <c r="D40" s="21" t="s">
        <v>28</v>
      </c>
      <c r="E40" s="30"/>
      <c r="F40" s="23"/>
      <c r="G40" s="30"/>
      <c r="H40" s="23"/>
      <c r="I40" s="29"/>
      <c r="J40" s="50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49"/>
      <c r="CA40" s="49"/>
      <c r="CB40" s="49"/>
      <c r="CC40" s="49"/>
      <c r="CD40" s="49"/>
      <c r="CE40" s="49"/>
      <c r="CF40" s="49"/>
      <c r="CG40" s="49"/>
      <c r="CH40" s="49"/>
      <c r="CI40" s="49"/>
      <c r="CJ40" s="49"/>
      <c r="CK40" s="49"/>
      <c r="CL40" s="49"/>
      <c r="CM40" s="49"/>
      <c r="CN40" s="49"/>
      <c r="CO40" s="49"/>
      <c r="CP40" s="49"/>
      <c r="CQ40" s="49"/>
      <c r="CR40" s="49"/>
      <c r="CS40" s="49"/>
      <c r="CT40" s="49"/>
      <c r="CU40" s="49"/>
      <c r="CV40" s="49"/>
      <c r="CW40" s="49"/>
      <c r="CX40" s="49"/>
      <c r="CY40" s="49"/>
      <c r="CZ40" s="49"/>
      <c r="DA40" s="49"/>
      <c r="DB40" s="49"/>
      <c r="DC40" s="49"/>
      <c r="DD40" s="49"/>
      <c r="DE40" s="49"/>
      <c r="DF40" s="49"/>
      <c r="DG40" s="49"/>
      <c r="DH40" s="49"/>
      <c r="DI40" s="49"/>
      <c r="DJ40" s="49"/>
      <c r="DK40" s="49"/>
      <c r="DL40" s="49"/>
      <c r="DM40" s="49"/>
      <c r="DN40" s="49"/>
      <c r="DO40" s="49"/>
      <c r="DP40" s="49"/>
      <c r="DQ40" s="49"/>
      <c r="DR40" s="49"/>
      <c r="DS40" s="49"/>
      <c r="DT40" s="49"/>
      <c r="DU40" s="49"/>
      <c r="DV40" s="49"/>
      <c r="DW40" s="49"/>
      <c r="DX40" s="49"/>
      <c r="DY40" s="49"/>
      <c r="DZ40" s="49"/>
      <c r="EA40" s="49"/>
      <c r="EB40" s="49"/>
      <c r="EC40" s="49"/>
      <c r="ED40" s="49"/>
      <c r="EE40" s="49"/>
      <c r="EF40" s="49"/>
      <c r="EG40" s="49"/>
      <c r="EH40" s="49"/>
      <c r="EI40" s="49"/>
      <c r="EJ40" s="49"/>
      <c r="EK40" s="49"/>
      <c r="EL40" s="49"/>
      <c r="EM40" s="49"/>
      <c r="EN40" s="49"/>
      <c r="EO40" s="49"/>
      <c r="EP40" s="49"/>
      <c r="EQ40" s="49"/>
      <c r="ER40" s="49"/>
      <c r="ES40" s="49"/>
      <c r="ET40" s="49"/>
      <c r="EU40" s="49"/>
      <c r="EV40" s="49"/>
      <c r="EW40" s="49"/>
      <c r="EX40" s="49"/>
      <c r="EY40" s="49"/>
      <c r="EZ40" s="49"/>
      <c r="FA40" s="49"/>
      <c r="FB40" s="49"/>
      <c r="FC40" s="49"/>
      <c r="FD40" s="49"/>
      <c r="FE40" s="49"/>
      <c r="FF40" s="49"/>
      <c r="FG40" s="49"/>
      <c r="FH40" s="49"/>
      <c r="FI40" s="49"/>
      <c r="FJ40" s="49"/>
      <c r="FK40" s="49"/>
      <c r="FL40" s="49"/>
      <c r="FM40" s="49"/>
      <c r="FN40" s="49"/>
      <c r="FO40" s="49"/>
      <c r="FP40" s="49"/>
      <c r="FQ40" s="49"/>
      <c r="FR40" s="49"/>
      <c r="FS40" s="49"/>
      <c r="FT40" s="49"/>
      <c r="FU40" s="49"/>
      <c r="FV40" s="49"/>
      <c r="FW40" s="49"/>
      <c r="FX40" s="49"/>
      <c r="FY40" s="49"/>
      <c r="FZ40" s="49"/>
      <c r="GA40" s="49"/>
      <c r="GB40" s="49"/>
      <c r="GC40" s="49"/>
      <c r="GD40" s="49"/>
      <c r="GE40" s="49"/>
      <c r="GF40" s="49"/>
      <c r="GG40" s="49"/>
      <c r="GH40" s="49"/>
      <c r="GI40" s="49"/>
      <c r="GJ40" s="49"/>
      <c r="GK40" s="49"/>
      <c r="GL40" s="49"/>
      <c r="GM40" s="49"/>
      <c r="GN40" s="49"/>
      <c r="GO40" s="49"/>
      <c r="GP40" s="49"/>
      <c r="GQ40" s="49"/>
      <c r="GR40" s="49"/>
      <c r="GS40" s="49"/>
      <c r="GT40" s="49"/>
      <c r="GU40" s="49"/>
      <c r="GV40" s="49"/>
      <c r="GW40" s="49"/>
      <c r="GX40" s="49"/>
      <c r="GY40" s="49"/>
      <c r="GZ40" s="49"/>
      <c r="HA40" s="49"/>
      <c r="HB40" s="49"/>
      <c r="HC40" s="49"/>
      <c r="HD40" s="49"/>
      <c r="HE40" s="49"/>
      <c r="HF40" s="49"/>
      <c r="HG40" s="49"/>
      <c r="HH40" s="49"/>
      <c r="HI40" s="49"/>
      <c r="HJ40" s="49"/>
      <c r="HK40" s="49"/>
      <c r="HL40" s="49"/>
      <c r="HM40" s="49"/>
      <c r="HN40" s="49"/>
      <c r="HO40" s="49"/>
      <c r="HP40" s="49"/>
      <c r="HQ40" s="49"/>
      <c r="HR40" s="49"/>
      <c r="HS40" s="49"/>
      <c r="HT40" s="49"/>
      <c r="HU40" s="49"/>
      <c r="HV40" s="49"/>
      <c r="HW40" s="49"/>
      <c r="HX40" s="49"/>
      <c r="HY40" s="49"/>
      <c r="HZ40" s="49"/>
      <c r="IA40" s="49"/>
      <c r="IB40" s="49"/>
      <c r="IC40" s="49"/>
      <c r="ID40" s="49"/>
      <c r="IE40" s="49"/>
      <c r="IF40" s="49"/>
      <c r="IG40" s="49"/>
      <c r="IH40" s="49"/>
      <c r="II40" s="49"/>
      <c r="IJ40" s="49"/>
      <c r="IK40" s="49"/>
      <c r="IL40" s="49"/>
      <c r="IM40" s="49"/>
      <c r="IN40" s="49"/>
      <c r="IO40" s="49"/>
      <c r="IP40" s="49"/>
      <c r="IQ40" s="49"/>
      <c r="IR40" s="49"/>
      <c r="IS40" s="49"/>
      <c r="IT40" s="49"/>
    </row>
    <row r="41" spans="1:256" s="2" customFormat="1" ht="32.1" customHeight="1">
      <c r="A41" s="23"/>
      <c r="B41" s="29" t="s">
        <v>59</v>
      </c>
      <c r="C41" s="23">
        <v>1</v>
      </c>
      <c r="D41" s="21" t="s">
        <v>28</v>
      </c>
      <c r="E41" s="30"/>
      <c r="F41" s="23"/>
      <c r="G41" s="30"/>
      <c r="H41" s="23"/>
      <c r="I41" s="29"/>
      <c r="J41" s="50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49"/>
      <c r="CA41" s="49"/>
      <c r="CB41" s="49"/>
      <c r="CC41" s="49"/>
      <c r="CD41" s="49"/>
      <c r="CE41" s="49"/>
      <c r="CF41" s="49"/>
      <c r="CG41" s="49"/>
      <c r="CH41" s="49"/>
      <c r="CI41" s="49"/>
      <c r="CJ41" s="49"/>
      <c r="CK41" s="49"/>
      <c r="CL41" s="49"/>
      <c r="CM41" s="49"/>
      <c r="CN41" s="49"/>
      <c r="CO41" s="49"/>
      <c r="CP41" s="49"/>
      <c r="CQ41" s="49"/>
      <c r="CR41" s="49"/>
      <c r="CS41" s="49"/>
      <c r="CT41" s="49"/>
      <c r="CU41" s="49"/>
      <c r="CV41" s="49"/>
      <c r="CW41" s="49"/>
      <c r="CX41" s="49"/>
      <c r="CY41" s="49"/>
      <c r="CZ41" s="49"/>
      <c r="DA41" s="49"/>
      <c r="DB41" s="49"/>
      <c r="DC41" s="49"/>
      <c r="DD41" s="49"/>
      <c r="DE41" s="49"/>
      <c r="DF41" s="49"/>
      <c r="DG41" s="49"/>
      <c r="DH41" s="49"/>
      <c r="DI41" s="49"/>
      <c r="DJ41" s="49"/>
      <c r="DK41" s="49"/>
      <c r="DL41" s="49"/>
      <c r="DM41" s="49"/>
      <c r="DN41" s="49"/>
      <c r="DO41" s="49"/>
      <c r="DP41" s="49"/>
      <c r="DQ41" s="49"/>
      <c r="DR41" s="49"/>
      <c r="DS41" s="49"/>
      <c r="DT41" s="49"/>
      <c r="DU41" s="49"/>
      <c r="DV41" s="49"/>
      <c r="DW41" s="49"/>
      <c r="DX41" s="49"/>
      <c r="DY41" s="49"/>
      <c r="DZ41" s="49"/>
      <c r="EA41" s="49"/>
      <c r="EB41" s="49"/>
      <c r="EC41" s="49"/>
      <c r="ED41" s="49"/>
      <c r="EE41" s="49"/>
      <c r="EF41" s="49"/>
      <c r="EG41" s="49"/>
      <c r="EH41" s="49"/>
      <c r="EI41" s="49"/>
      <c r="EJ41" s="49"/>
      <c r="EK41" s="49"/>
      <c r="EL41" s="49"/>
      <c r="EM41" s="49"/>
      <c r="EN41" s="49"/>
      <c r="EO41" s="49"/>
      <c r="EP41" s="49"/>
      <c r="EQ41" s="49"/>
      <c r="ER41" s="49"/>
      <c r="ES41" s="49"/>
      <c r="ET41" s="49"/>
      <c r="EU41" s="49"/>
      <c r="EV41" s="49"/>
      <c r="EW41" s="49"/>
      <c r="EX41" s="49"/>
      <c r="EY41" s="49"/>
      <c r="EZ41" s="49"/>
      <c r="FA41" s="49"/>
      <c r="FB41" s="49"/>
      <c r="FC41" s="49"/>
      <c r="FD41" s="49"/>
      <c r="FE41" s="49"/>
      <c r="FF41" s="49"/>
      <c r="FG41" s="49"/>
      <c r="FH41" s="49"/>
      <c r="FI41" s="49"/>
      <c r="FJ41" s="49"/>
      <c r="FK41" s="49"/>
      <c r="FL41" s="49"/>
      <c r="FM41" s="49"/>
      <c r="FN41" s="49"/>
      <c r="FO41" s="49"/>
      <c r="FP41" s="49"/>
      <c r="FQ41" s="49"/>
      <c r="FR41" s="49"/>
      <c r="FS41" s="49"/>
      <c r="FT41" s="49"/>
      <c r="FU41" s="49"/>
      <c r="FV41" s="49"/>
      <c r="FW41" s="49"/>
      <c r="FX41" s="49"/>
      <c r="FY41" s="49"/>
      <c r="FZ41" s="49"/>
      <c r="GA41" s="49"/>
      <c r="GB41" s="49"/>
      <c r="GC41" s="49"/>
      <c r="GD41" s="49"/>
      <c r="GE41" s="49"/>
      <c r="GF41" s="49"/>
      <c r="GG41" s="49"/>
      <c r="GH41" s="49"/>
      <c r="GI41" s="49"/>
      <c r="GJ41" s="49"/>
      <c r="GK41" s="49"/>
      <c r="GL41" s="49"/>
      <c r="GM41" s="49"/>
      <c r="GN41" s="49"/>
      <c r="GO41" s="49"/>
      <c r="GP41" s="49"/>
      <c r="GQ41" s="49"/>
      <c r="GR41" s="49"/>
      <c r="GS41" s="49"/>
      <c r="GT41" s="49"/>
      <c r="GU41" s="49"/>
      <c r="GV41" s="49"/>
      <c r="GW41" s="49"/>
      <c r="GX41" s="49"/>
      <c r="GY41" s="49"/>
      <c r="GZ41" s="49"/>
      <c r="HA41" s="49"/>
      <c r="HB41" s="49"/>
      <c r="HC41" s="49"/>
      <c r="HD41" s="49"/>
      <c r="HE41" s="49"/>
      <c r="HF41" s="49"/>
      <c r="HG41" s="49"/>
      <c r="HH41" s="49"/>
      <c r="HI41" s="49"/>
      <c r="HJ41" s="49"/>
      <c r="HK41" s="49"/>
      <c r="HL41" s="49"/>
      <c r="HM41" s="49"/>
      <c r="HN41" s="49"/>
      <c r="HO41" s="49"/>
      <c r="HP41" s="49"/>
      <c r="HQ41" s="49"/>
      <c r="HR41" s="49"/>
      <c r="HS41" s="49"/>
      <c r="HT41" s="49"/>
      <c r="HU41" s="49"/>
      <c r="HV41" s="49"/>
      <c r="HW41" s="49"/>
      <c r="HX41" s="49"/>
      <c r="HY41" s="49"/>
      <c r="HZ41" s="49"/>
      <c r="IA41" s="49"/>
      <c r="IB41" s="49"/>
      <c r="IC41" s="49"/>
      <c r="ID41" s="49"/>
      <c r="IE41" s="49"/>
      <c r="IF41" s="49"/>
      <c r="IG41" s="49"/>
      <c r="IH41" s="49"/>
      <c r="II41" s="49"/>
      <c r="IJ41" s="49"/>
      <c r="IK41" s="49"/>
      <c r="IL41" s="49"/>
      <c r="IM41" s="49"/>
      <c r="IN41" s="49"/>
      <c r="IO41" s="49"/>
      <c r="IP41" s="49"/>
      <c r="IQ41" s="49"/>
      <c r="IR41" s="49"/>
      <c r="IS41" s="49"/>
      <c r="IT41" s="49"/>
    </row>
    <row r="42" spans="1:256" s="2" customFormat="1" ht="32.1" customHeight="1">
      <c r="A42" s="23">
        <v>6</v>
      </c>
      <c r="B42" s="29" t="s">
        <v>60</v>
      </c>
      <c r="C42" s="23">
        <v>1</v>
      </c>
      <c r="D42" s="21" t="s">
        <v>28</v>
      </c>
      <c r="E42" s="30"/>
      <c r="F42" s="23"/>
      <c r="G42" s="30">
        <v>0</v>
      </c>
      <c r="H42" s="23">
        <f>SUM(C42*G42)</f>
        <v>0</v>
      </c>
      <c r="I42" s="29"/>
      <c r="J42" s="50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49"/>
      <c r="BL42" s="49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49"/>
      <c r="CA42" s="49"/>
      <c r="CB42" s="49"/>
      <c r="CC42" s="49"/>
      <c r="CD42" s="49"/>
      <c r="CE42" s="49"/>
      <c r="CF42" s="49"/>
      <c r="CG42" s="49"/>
      <c r="CH42" s="49"/>
      <c r="CI42" s="49"/>
      <c r="CJ42" s="49"/>
      <c r="CK42" s="49"/>
      <c r="CL42" s="49"/>
      <c r="CM42" s="49"/>
      <c r="CN42" s="49"/>
      <c r="CO42" s="49"/>
      <c r="CP42" s="49"/>
      <c r="CQ42" s="49"/>
      <c r="CR42" s="49"/>
      <c r="CS42" s="49"/>
      <c r="CT42" s="49"/>
      <c r="CU42" s="49"/>
      <c r="CV42" s="49"/>
      <c r="CW42" s="49"/>
      <c r="CX42" s="49"/>
      <c r="CY42" s="49"/>
      <c r="CZ42" s="49"/>
      <c r="DA42" s="49"/>
      <c r="DB42" s="49"/>
      <c r="DC42" s="49"/>
      <c r="DD42" s="49"/>
      <c r="DE42" s="49"/>
      <c r="DF42" s="49"/>
      <c r="DG42" s="49"/>
      <c r="DH42" s="49"/>
      <c r="DI42" s="49"/>
      <c r="DJ42" s="49"/>
      <c r="DK42" s="49"/>
      <c r="DL42" s="49"/>
      <c r="DM42" s="49"/>
      <c r="DN42" s="49"/>
      <c r="DO42" s="49"/>
      <c r="DP42" s="49"/>
      <c r="DQ42" s="49"/>
      <c r="DR42" s="49"/>
      <c r="DS42" s="49"/>
      <c r="DT42" s="49"/>
      <c r="DU42" s="49"/>
      <c r="DV42" s="49"/>
      <c r="DW42" s="49"/>
      <c r="DX42" s="49"/>
      <c r="DY42" s="49"/>
      <c r="DZ42" s="49"/>
      <c r="EA42" s="49"/>
      <c r="EB42" s="49"/>
      <c r="EC42" s="49"/>
      <c r="ED42" s="49"/>
      <c r="EE42" s="49"/>
      <c r="EF42" s="49"/>
      <c r="EG42" s="49"/>
      <c r="EH42" s="49"/>
      <c r="EI42" s="49"/>
      <c r="EJ42" s="49"/>
      <c r="EK42" s="49"/>
      <c r="EL42" s="49"/>
      <c r="EM42" s="49"/>
      <c r="EN42" s="49"/>
      <c r="EO42" s="49"/>
      <c r="EP42" s="49"/>
      <c r="EQ42" s="49"/>
      <c r="ER42" s="49"/>
      <c r="ES42" s="49"/>
      <c r="ET42" s="49"/>
      <c r="EU42" s="49"/>
      <c r="EV42" s="49"/>
      <c r="EW42" s="49"/>
      <c r="EX42" s="49"/>
      <c r="EY42" s="49"/>
      <c r="EZ42" s="49"/>
      <c r="FA42" s="49"/>
      <c r="FB42" s="49"/>
      <c r="FC42" s="49"/>
      <c r="FD42" s="49"/>
      <c r="FE42" s="49"/>
      <c r="FF42" s="49"/>
      <c r="FG42" s="49"/>
      <c r="FH42" s="49"/>
      <c r="FI42" s="49"/>
      <c r="FJ42" s="49"/>
      <c r="FK42" s="49"/>
      <c r="FL42" s="49"/>
      <c r="FM42" s="49"/>
      <c r="FN42" s="49"/>
      <c r="FO42" s="49"/>
      <c r="FP42" s="49"/>
      <c r="FQ42" s="49"/>
      <c r="FR42" s="49"/>
      <c r="FS42" s="49"/>
      <c r="FT42" s="49"/>
      <c r="FU42" s="49"/>
      <c r="FV42" s="49"/>
      <c r="FW42" s="49"/>
      <c r="FX42" s="49"/>
      <c r="FY42" s="49"/>
      <c r="FZ42" s="49"/>
      <c r="GA42" s="49"/>
      <c r="GB42" s="49"/>
      <c r="GC42" s="49"/>
      <c r="GD42" s="49"/>
      <c r="GE42" s="49"/>
      <c r="GF42" s="49"/>
      <c r="GG42" s="49"/>
      <c r="GH42" s="49"/>
      <c r="GI42" s="49"/>
      <c r="GJ42" s="49"/>
      <c r="GK42" s="49"/>
      <c r="GL42" s="49"/>
      <c r="GM42" s="49"/>
      <c r="GN42" s="49"/>
      <c r="GO42" s="49"/>
      <c r="GP42" s="49"/>
      <c r="GQ42" s="49"/>
      <c r="GR42" s="49"/>
      <c r="GS42" s="49"/>
      <c r="GT42" s="49"/>
      <c r="GU42" s="49"/>
      <c r="GV42" s="49"/>
      <c r="GW42" s="49"/>
      <c r="GX42" s="49"/>
      <c r="GY42" s="49"/>
      <c r="GZ42" s="49"/>
      <c r="HA42" s="49"/>
      <c r="HB42" s="49"/>
      <c r="HC42" s="49"/>
      <c r="HD42" s="49"/>
      <c r="HE42" s="49"/>
      <c r="HF42" s="49"/>
      <c r="HG42" s="49"/>
      <c r="HH42" s="49"/>
      <c r="HI42" s="49"/>
      <c r="HJ42" s="49"/>
      <c r="HK42" s="49"/>
      <c r="HL42" s="49"/>
      <c r="HM42" s="49"/>
      <c r="HN42" s="49"/>
      <c r="HO42" s="49"/>
      <c r="HP42" s="49"/>
      <c r="HQ42" s="49"/>
      <c r="HR42" s="49"/>
      <c r="HS42" s="49"/>
      <c r="HT42" s="49"/>
      <c r="HU42" s="49"/>
      <c r="HV42" s="49"/>
      <c r="HW42" s="49"/>
      <c r="HX42" s="49"/>
      <c r="HY42" s="49"/>
      <c r="HZ42" s="49"/>
      <c r="IA42" s="49"/>
      <c r="IB42" s="49"/>
      <c r="IC42" s="49"/>
      <c r="ID42" s="49"/>
      <c r="IE42" s="49"/>
      <c r="IF42" s="49"/>
      <c r="IG42" s="49"/>
      <c r="IH42" s="49"/>
      <c r="II42" s="49"/>
      <c r="IJ42" s="49"/>
      <c r="IK42" s="49"/>
      <c r="IL42" s="49"/>
      <c r="IM42" s="49"/>
      <c r="IN42" s="49"/>
      <c r="IO42" s="49"/>
      <c r="IP42" s="49"/>
      <c r="IQ42" s="49"/>
      <c r="IR42" s="49"/>
      <c r="IS42" s="49"/>
      <c r="IT42" s="49"/>
    </row>
    <row r="43" spans="1:256" s="2" customFormat="1" ht="32.1" customHeight="1">
      <c r="A43" s="23"/>
      <c r="B43" s="29" t="s">
        <v>61</v>
      </c>
      <c r="C43" s="23">
        <v>1</v>
      </c>
      <c r="D43" s="21" t="s">
        <v>28</v>
      </c>
      <c r="E43" s="30"/>
      <c r="F43" s="23"/>
      <c r="G43" s="30"/>
      <c r="H43" s="23"/>
      <c r="I43" s="29"/>
      <c r="J43" s="50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49"/>
      <c r="CA43" s="49"/>
      <c r="CB43" s="49"/>
      <c r="CC43" s="49"/>
      <c r="CD43" s="49"/>
      <c r="CE43" s="49"/>
      <c r="CF43" s="49"/>
      <c r="CG43" s="49"/>
      <c r="CH43" s="49"/>
      <c r="CI43" s="49"/>
      <c r="CJ43" s="49"/>
      <c r="CK43" s="49"/>
      <c r="CL43" s="49"/>
      <c r="CM43" s="49"/>
      <c r="CN43" s="49"/>
      <c r="CO43" s="49"/>
      <c r="CP43" s="49"/>
      <c r="CQ43" s="49"/>
      <c r="CR43" s="49"/>
      <c r="CS43" s="49"/>
      <c r="CT43" s="49"/>
      <c r="CU43" s="49"/>
      <c r="CV43" s="49"/>
      <c r="CW43" s="49"/>
      <c r="CX43" s="49"/>
      <c r="CY43" s="49"/>
      <c r="CZ43" s="49"/>
      <c r="DA43" s="49"/>
      <c r="DB43" s="49"/>
      <c r="DC43" s="49"/>
      <c r="DD43" s="49"/>
      <c r="DE43" s="49"/>
      <c r="DF43" s="49"/>
      <c r="DG43" s="49"/>
      <c r="DH43" s="49"/>
      <c r="DI43" s="49"/>
      <c r="DJ43" s="49"/>
      <c r="DK43" s="49"/>
      <c r="DL43" s="49"/>
      <c r="DM43" s="49"/>
      <c r="DN43" s="49"/>
      <c r="DO43" s="49"/>
      <c r="DP43" s="49"/>
      <c r="DQ43" s="49"/>
      <c r="DR43" s="49"/>
      <c r="DS43" s="49"/>
      <c r="DT43" s="49"/>
      <c r="DU43" s="49"/>
      <c r="DV43" s="49"/>
      <c r="DW43" s="49"/>
      <c r="DX43" s="49"/>
      <c r="DY43" s="49"/>
      <c r="DZ43" s="49"/>
      <c r="EA43" s="49"/>
      <c r="EB43" s="49"/>
      <c r="EC43" s="49"/>
      <c r="ED43" s="49"/>
      <c r="EE43" s="49"/>
      <c r="EF43" s="49"/>
      <c r="EG43" s="49"/>
      <c r="EH43" s="49"/>
      <c r="EI43" s="49"/>
      <c r="EJ43" s="49"/>
      <c r="EK43" s="49"/>
      <c r="EL43" s="49"/>
      <c r="EM43" s="49"/>
      <c r="EN43" s="49"/>
      <c r="EO43" s="49"/>
      <c r="EP43" s="49"/>
      <c r="EQ43" s="49"/>
      <c r="ER43" s="49"/>
      <c r="ES43" s="49"/>
      <c r="ET43" s="49"/>
      <c r="EU43" s="49"/>
      <c r="EV43" s="49"/>
      <c r="EW43" s="49"/>
      <c r="EX43" s="49"/>
      <c r="EY43" s="49"/>
      <c r="EZ43" s="49"/>
      <c r="FA43" s="49"/>
      <c r="FB43" s="49"/>
      <c r="FC43" s="49"/>
      <c r="FD43" s="49"/>
      <c r="FE43" s="49"/>
      <c r="FF43" s="49"/>
      <c r="FG43" s="49"/>
      <c r="FH43" s="49"/>
      <c r="FI43" s="49"/>
      <c r="FJ43" s="49"/>
      <c r="FK43" s="49"/>
      <c r="FL43" s="49"/>
      <c r="FM43" s="49"/>
      <c r="FN43" s="49"/>
      <c r="FO43" s="49"/>
      <c r="FP43" s="49"/>
      <c r="FQ43" s="49"/>
      <c r="FR43" s="49"/>
      <c r="FS43" s="49"/>
      <c r="FT43" s="49"/>
      <c r="FU43" s="49"/>
      <c r="FV43" s="49"/>
      <c r="FW43" s="49"/>
      <c r="FX43" s="49"/>
      <c r="FY43" s="49"/>
      <c r="FZ43" s="49"/>
      <c r="GA43" s="49"/>
      <c r="GB43" s="49"/>
      <c r="GC43" s="49"/>
      <c r="GD43" s="49"/>
      <c r="GE43" s="49"/>
      <c r="GF43" s="49"/>
      <c r="GG43" s="49"/>
      <c r="GH43" s="49"/>
      <c r="GI43" s="49"/>
      <c r="GJ43" s="49"/>
      <c r="GK43" s="49"/>
      <c r="GL43" s="49"/>
      <c r="GM43" s="49"/>
      <c r="GN43" s="49"/>
      <c r="GO43" s="49"/>
      <c r="GP43" s="49"/>
      <c r="GQ43" s="49"/>
      <c r="GR43" s="49"/>
      <c r="GS43" s="49"/>
      <c r="GT43" s="49"/>
      <c r="GU43" s="49"/>
      <c r="GV43" s="49"/>
      <c r="GW43" s="49"/>
      <c r="GX43" s="49"/>
      <c r="GY43" s="49"/>
      <c r="GZ43" s="49"/>
      <c r="HA43" s="49"/>
      <c r="HB43" s="49"/>
      <c r="HC43" s="49"/>
      <c r="HD43" s="49"/>
      <c r="HE43" s="49"/>
      <c r="HF43" s="49"/>
      <c r="HG43" s="49"/>
      <c r="HH43" s="49"/>
      <c r="HI43" s="49"/>
      <c r="HJ43" s="49"/>
      <c r="HK43" s="49"/>
      <c r="HL43" s="49"/>
      <c r="HM43" s="49"/>
      <c r="HN43" s="49"/>
      <c r="HO43" s="49"/>
      <c r="HP43" s="49"/>
      <c r="HQ43" s="49"/>
      <c r="HR43" s="49"/>
      <c r="HS43" s="49"/>
      <c r="HT43" s="49"/>
      <c r="HU43" s="49"/>
      <c r="HV43" s="49"/>
      <c r="HW43" s="49"/>
      <c r="HX43" s="49"/>
      <c r="HY43" s="49"/>
      <c r="HZ43" s="49"/>
      <c r="IA43" s="49"/>
      <c r="IB43" s="49"/>
      <c r="IC43" s="49"/>
      <c r="ID43" s="49"/>
      <c r="IE43" s="49"/>
      <c r="IF43" s="49"/>
      <c r="IG43" s="49"/>
      <c r="IH43" s="49"/>
      <c r="II43" s="49"/>
      <c r="IJ43" s="49"/>
      <c r="IK43" s="49"/>
      <c r="IL43" s="49"/>
      <c r="IM43" s="49"/>
      <c r="IN43" s="49"/>
      <c r="IO43" s="49"/>
      <c r="IP43" s="49"/>
      <c r="IQ43" s="49"/>
      <c r="IR43" s="49"/>
      <c r="IS43" s="49"/>
      <c r="IT43" s="49"/>
    </row>
    <row r="44" spans="1:256" s="2" customFormat="1" ht="32.1" customHeight="1">
      <c r="A44" s="23">
        <v>8</v>
      </c>
      <c r="B44" s="29" t="s">
        <v>62</v>
      </c>
      <c r="C44" s="23">
        <v>1</v>
      </c>
      <c r="D44" s="21" t="s">
        <v>28</v>
      </c>
      <c r="E44" s="30"/>
      <c r="F44" s="23"/>
      <c r="G44" s="30">
        <v>0</v>
      </c>
      <c r="H44" s="23">
        <f>SUM(C44*G44)</f>
        <v>0</v>
      </c>
      <c r="I44" s="29"/>
      <c r="J44" s="50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49"/>
      <c r="BQ44" s="49"/>
      <c r="BR44" s="49"/>
      <c r="BS44" s="49"/>
      <c r="BT44" s="49"/>
      <c r="BU44" s="49"/>
      <c r="BV44" s="49"/>
      <c r="BW44" s="49"/>
      <c r="BX44" s="49"/>
      <c r="BY44" s="49"/>
      <c r="BZ44" s="49"/>
      <c r="CA44" s="49"/>
      <c r="CB44" s="49"/>
      <c r="CC44" s="49"/>
      <c r="CD44" s="49"/>
      <c r="CE44" s="49"/>
      <c r="CF44" s="49"/>
      <c r="CG44" s="49"/>
      <c r="CH44" s="49"/>
      <c r="CI44" s="49"/>
      <c r="CJ44" s="49"/>
      <c r="CK44" s="49"/>
      <c r="CL44" s="49"/>
      <c r="CM44" s="49"/>
      <c r="CN44" s="49"/>
      <c r="CO44" s="49"/>
      <c r="CP44" s="49"/>
      <c r="CQ44" s="49"/>
      <c r="CR44" s="49"/>
      <c r="CS44" s="49"/>
      <c r="CT44" s="49"/>
      <c r="CU44" s="49"/>
      <c r="CV44" s="49"/>
      <c r="CW44" s="49"/>
      <c r="CX44" s="49"/>
      <c r="CY44" s="49"/>
      <c r="CZ44" s="49"/>
      <c r="DA44" s="49"/>
      <c r="DB44" s="49"/>
      <c r="DC44" s="49"/>
      <c r="DD44" s="49"/>
      <c r="DE44" s="49"/>
      <c r="DF44" s="49"/>
      <c r="DG44" s="49"/>
      <c r="DH44" s="49"/>
      <c r="DI44" s="49"/>
      <c r="DJ44" s="49"/>
      <c r="DK44" s="49"/>
      <c r="DL44" s="49"/>
      <c r="DM44" s="49"/>
      <c r="DN44" s="49"/>
      <c r="DO44" s="49"/>
      <c r="DP44" s="49"/>
      <c r="DQ44" s="49"/>
      <c r="DR44" s="49"/>
      <c r="DS44" s="49"/>
      <c r="DT44" s="49"/>
      <c r="DU44" s="49"/>
      <c r="DV44" s="49"/>
      <c r="DW44" s="49"/>
      <c r="DX44" s="49"/>
      <c r="DY44" s="49"/>
      <c r="DZ44" s="49"/>
      <c r="EA44" s="49"/>
      <c r="EB44" s="49"/>
      <c r="EC44" s="49"/>
      <c r="ED44" s="49"/>
      <c r="EE44" s="49"/>
      <c r="EF44" s="49"/>
      <c r="EG44" s="49"/>
      <c r="EH44" s="49"/>
      <c r="EI44" s="49"/>
      <c r="EJ44" s="49"/>
      <c r="EK44" s="49"/>
      <c r="EL44" s="49"/>
      <c r="EM44" s="49"/>
      <c r="EN44" s="49"/>
      <c r="EO44" s="49"/>
      <c r="EP44" s="49"/>
      <c r="EQ44" s="49"/>
      <c r="ER44" s="49"/>
      <c r="ES44" s="49"/>
      <c r="ET44" s="49"/>
      <c r="EU44" s="49"/>
      <c r="EV44" s="49"/>
      <c r="EW44" s="49"/>
      <c r="EX44" s="49"/>
      <c r="EY44" s="49"/>
      <c r="EZ44" s="49"/>
      <c r="FA44" s="49"/>
      <c r="FB44" s="49"/>
      <c r="FC44" s="49"/>
      <c r="FD44" s="49"/>
      <c r="FE44" s="49"/>
      <c r="FF44" s="49"/>
      <c r="FG44" s="49"/>
      <c r="FH44" s="49"/>
      <c r="FI44" s="49"/>
      <c r="FJ44" s="49"/>
      <c r="FK44" s="49"/>
      <c r="FL44" s="49"/>
      <c r="FM44" s="49"/>
      <c r="FN44" s="49"/>
      <c r="FO44" s="49"/>
      <c r="FP44" s="49"/>
      <c r="FQ44" s="49"/>
      <c r="FR44" s="49"/>
      <c r="FS44" s="49"/>
      <c r="FT44" s="49"/>
      <c r="FU44" s="49"/>
      <c r="FV44" s="49"/>
      <c r="FW44" s="49"/>
      <c r="FX44" s="49"/>
      <c r="FY44" s="49"/>
      <c r="FZ44" s="49"/>
      <c r="GA44" s="49"/>
      <c r="GB44" s="49"/>
      <c r="GC44" s="49"/>
      <c r="GD44" s="49"/>
      <c r="GE44" s="49"/>
      <c r="GF44" s="49"/>
      <c r="GG44" s="49"/>
      <c r="GH44" s="49"/>
      <c r="GI44" s="49"/>
      <c r="GJ44" s="49"/>
      <c r="GK44" s="49"/>
      <c r="GL44" s="49"/>
      <c r="GM44" s="49"/>
      <c r="GN44" s="49"/>
      <c r="GO44" s="49"/>
      <c r="GP44" s="49"/>
      <c r="GQ44" s="49"/>
      <c r="GR44" s="49"/>
      <c r="GS44" s="49"/>
      <c r="GT44" s="49"/>
      <c r="GU44" s="49"/>
      <c r="GV44" s="49"/>
      <c r="GW44" s="49"/>
      <c r="GX44" s="49"/>
      <c r="GY44" s="49"/>
      <c r="GZ44" s="49"/>
      <c r="HA44" s="49"/>
      <c r="HB44" s="49"/>
      <c r="HC44" s="49"/>
      <c r="HD44" s="49"/>
      <c r="HE44" s="49"/>
      <c r="HF44" s="49"/>
      <c r="HG44" s="49"/>
      <c r="HH44" s="49"/>
      <c r="HI44" s="49"/>
      <c r="HJ44" s="49"/>
      <c r="HK44" s="49"/>
      <c r="HL44" s="49"/>
      <c r="HM44" s="49"/>
      <c r="HN44" s="49"/>
      <c r="HO44" s="49"/>
      <c r="HP44" s="49"/>
      <c r="HQ44" s="49"/>
      <c r="HR44" s="49"/>
      <c r="HS44" s="49"/>
      <c r="HT44" s="49"/>
      <c r="HU44" s="49"/>
      <c r="HV44" s="49"/>
      <c r="HW44" s="49"/>
      <c r="HX44" s="49"/>
      <c r="HY44" s="49"/>
      <c r="HZ44" s="49"/>
      <c r="IA44" s="49"/>
      <c r="IB44" s="49"/>
      <c r="IC44" s="49"/>
      <c r="ID44" s="49"/>
      <c r="IE44" s="49"/>
      <c r="IF44" s="49"/>
      <c r="IG44" s="49"/>
      <c r="IH44" s="49"/>
      <c r="II44" s="49"/>
      <c r="IJ44" s="49"/>
      <c r="IK44" s="49"/>
      <c r="IL44" s="49"/>
      <c r="IM44" s="49"/>
      <c r="IN44" s="49"/>
      <c r="IO44" s="49"/>
      <c r="IP44" s="49"/>
      <c r="IQ44" s="49"/>
      <c r="IR44" s="49"/>
      <c r="IS44" s="49"/>
      <c r="IT44" s="49"/>
    </row>
    <row r="45" spans="1:256" s="2" customFormat="1" ht="33" customHeight="1">
      <c r="A45" s="23"/>
      <c r="B45" s="32" t="s">
        <v>34</v>
      </c>
      <c r="C45" s="21"/>
      <c r="D45" s="21"/>
      <c r="E45" s="22"/>
      <c r="F45" s="33">
        <f>SUM(F39:F44)</f>
        <v>0</v>
      </c>
      <c r="G45" s="22"/>
      <c r="H45" s="34">
        <v>0</v>
      </c>
      <c r="I45" s="19"/>
      <c r="J45" s="48"/>
    </row>
    <row r="46" spans="1:256" s="2" customFormat="1" ht="41.1" customHeight="1">
      <c r="A46" s="31" t="s">
        <v>55</v>
      </c>
      <c r="B46" s="67" t="s">
        <v>63</v>
      </c>
      <c r="C46" s="68"/>
      <c r="D46" s="68"/>
      <c r="E46" s="68"/>
      <c r="F46" s="68"/>
      <c r="G46" s="68"/>
      <c r="H46" s="68"/>
      <c r="I46" s="69"/>
      <c r="J46" s="50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49"/>
      <c r="CA46" s="49"/>
      <c r="CB46" s="49"/>
      <c r="CC46" s="49"/>
      <c r="CD46" s="49"/>
      <c r="CE46" s="49"/>
      <c r="CF46" s="49"/>
      <c r="CG46" s="49"/>
      <c r="CH46" s="49"/>
      <c r="CI46" s="49"/>
      <c r="CJ46" s="49"/>
      <c r="CK46" s="49"/>
      <c r="CL46" s="49"/>
      <c r="CM46" s="49"/>
      <c r="CN46" s="49"/>
      <c r="CO46" s="49"/>
      <c r="CP46" s="49"/>
      <c r="CQ46" s="49"/>
      <c r="CR46" s="49"/>
      <c r="CS46" s="49"/>
      <c r="CT46" s="49"/>
      <c r="CU46" s="49"/>
      <c r="CV46" s="49"/>
      <c r="CW46" s="49"/>
      <c r="CX46" s="49"/>
      <c r="CY46" s="49"/>
      <c r="CZ46" s="49"/>
      <c r="DA46" s="49"/>
      <c r="DB46" s="49"/>
      <c r="DC46" s="49"/>
      <c r="DD46" s="49"/>
      <c r="DE46" s="49"/>
      <c r="DF46" s="49"/>
      <c r="DG46" s="49"/>
      <c r="DH46" s="49"/>
      <c r="DI46" s="49"/>
      <c r="DJ46" s="49"/>
      <c r="DK46" s="49"/>
      <c r="DL46" s="49"/>
      <c r="DM46" s="49"/>
      <c r="DN46" s="49"/>
      <c r="DO46" s="49"/>
      <c r="DP46" s="49"/>
      <c r="DQ46" s="49"/>
      <c r="DR46" s="49"/>
      <c r="DS46" s="49"/>
      <c r="DT46" s="49"/>
      <c r="DU46" s="49"/>
      <c r="DV46" s="49"/>
      <c r="DW46" s="49"/>
      <c r="DX46" s="49"/>
      <c r="DY46" s="49"/>
      <c r="DZ46" s="49"/>
      <c r="EA46" s="49"/>
      <c r="EB46" s="49"/>
      <c r="EC46" s="49"/>
      <c r="ED46" s="49"/>
      <c r="EE46" s="49"/>
      <c r="EF46" s="49"/>
      <c r="EG46" s="49"/>
      <c r="EH46" s="49"/>
      <c r="EI46" s="49"/>
      <c r="EJ46" s="49"/>
      <c r="EK46" s="49"/>
      <c r="EL46" s="49"/>
      <c r="EM46" s="49"/>
      <c r="EN46" s="49"/>
      <c r="EO46" s="49"/>
      <c r="EP46" s="49"/>
      <c r="EQ46" s="49"/>
      <c r="ER46" s="49"/>
      <c r="ES46" s="49"/>
      <c r="ET46" s="49"/>
      <c r="EU46" s="49"/>
      <c r="EV46" s="49"/>
      <c r="EW46" s="49"/>
      <c r="EX46" s="49"/>
      <c r="EY46" s="49"/>
      <c r="EZ46" s="49"/>
      <c r="FA46" s="49"/>
      <c r="FB46" s="49"/>
      <c r="FC46" s="49"/>
      <c r="FD46" s="49"/>
      <c r="FE46" s="49"/>
      <c r="FF46" s="49"/>
      <c r="FG46" s="49"/>
      <c r="FH46" s="49"/>
      <c r="FI46" s="49"/>
      <c r="FJ46" s="49"/>
      <c r="FK46" s="49"/>
      <c r="FL46" s="49"/>
      <c r="FM46" s="49"/>
      <c r="FN46" s="49"/>
      <c r="FO46" s="49"/>
      <c r="FP46" s="49"/>
      <c r="FQ46" s="49"/>
      <c r="FR46" s="49"/>
      <c r="FS46" s="49"/>
      <c r="FT46" s="49"/>
      <c r="FU46" s="49"/>
      <c r="FV46" s="49"/>
      <c r="FW46" s="49"/>
      <c r="FX46" s="49"/>
      <c r="FY46" s="49"/>
      <c r="FZ46" s="49"/>
      <c r="GA46" s="49"/>
      <c r="GB46" s="49"/>
      <c r="GC46" s="49"/>
      <c r="GD46" s="49"/>
      <c r="GE46" s="49"/>
      <c r="GF46" s="49"/>
      <c r="GG46" s="49"/>
      <c r="GH46" s="49"/>
      <c r="GI46" s="49"/>
      <c r="GJ46" s="49"/>
      <c r="GK46" s="49"/>
      <c r="GL46" s="49"/>
      <c r="GM46" s="49"/>
      <c r="GN46" s="49"/>
      <c r="GO46" s="49"/>
      <c r="GP46" s="49"/>
      <c r="GQ46" s="49"/>
      <c r="GR46" s="49"/>
      <c r="GS46" s="49"/>
      <c r="GT46" s="49"/>
      <c r="GU46" s="49"/>
      <c r="GV46" s="49"/>
      <c r="GW46" s="49"/>
      <c r="GX46" s="49"/>
      <c r="GY46" s="49"/>
      <c r="GZ46" s="49"/>
      <c r="HA46" s="49"/>
      <c r="HB46" s="49"/>
      <c r="HC46" s="49"/>
      <c r="HD46" s="49"/>
      <c r="HE46" s="49"/>
      <c r="HF46" s="49"/>
      <c r="HG46" s="49"/>
      <c r="HH46" s="49"/>
      <c r="HI46" s="49"/>
      <c r="HJ46" s="49"/>
      <c r="HK46" s="49"/>
      <c r="HL46" s="49"/>
      <c r="HM46" s="49"/>
      <c r="HN46" s="49"/>
      <c r="HO46" s="49"/>
      <c r="HP46" s="49"/>
      <c r="HQ46" s="49"/>
      <c r="HR46" s="49"/>
      <c r="HS46" s="49"/>
      <c r="HT46" s="49"/>
      <c r="HU46" s="49"/>
      <c r="HV46" s="49"/>
      <c r="HW46" s="49"/>
      <c r="HX46" s="49"/>
      <c r="HY46" s="49"/>
      <c r="HZ46" s="49"/>
      <c r="IA46" s="49"/>
      <c r="IB46" s="49"/>
      <c r="IC46" s="49"/>
      <c r="ID46" s="49"/>
      <c r="IE46" s="49"/>
      <c r="IF46" s="49"/>
      <c r="IG46" s="49"/>
      <c r="IH46" s="49"/>
      <c r="II46" s="49"/>
      <c r="IJ46" s="49"/>
      <c r="IK46" s="49"/>
      <c r="IL46" s="49"/>
      <c r="IM46" s="49"/>
      <c r="IN46" s="49"/>
      <c r="IO46" s="49"/>
      <c r="IP46" s="49"/>
      <c r="IQ46" s="49"/>
      <c r="IR46" s="49"/>
      <c r="IS46" s="49"/>
      <c r="IT46" s="49"/>
    </row>
    <row r="47" spans="1:256" s="2" customFormat="1" ht="32.1" customHeight="1">
      <c r="A47" s="23">
        <v>8</v>
      </c>
      <c r="B47" s="29" t="s">
        <v>64</v>
      </c>
      <c r="C47" s="23">
        <v>1</v>
      </c>
      <c r="D47" s="21" t="s">
        <v>28</v>
      </c>
      <c r="E47" s="30"/>
      <c r="F47" s="23"/>
      <c r="G47" s="30">
        <v>0</v>
      </c>
      <c r="H47" s="23">
        <f>SUM(C47*G47)</f>
        <v>0</v>
      </c>
      <c r="I47" s="29" t="s">
        <v>65</v>
      </c>
      <c r="J47" s="50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49"/>
      <c r="CA47" s="49"/>
      <c r="CB47" s="49"/>
      <c r="CC47" s="49"/>
      <c r="CD47" s="49"/>
      <c r="CE47" s="49"/>
      <c r="CF47" s="49"/>
      <c r="CG47" s="49"/>
      <c r="CH47" s="49"/>
      <c r="CI47" s="49"/>
      <c r="CJ47" s="49"/>
      <c r="CK47" s="49"/>
      <c r="CL47" s="49"/>
      <c r="CM47" s="49"/>
      <c r="CN47" s="49"/>
      <c r="CO47" s="49"/>
      <c r="CP47" s="49"/>
      <c r="CQ47" s="49"/>
      <c r="CR47" s="49"/>
      <c r="CS47" s="49"/>
      <c r="CT47" s="49"/>
      <c r="CU47" s="49"/>
      <c r="CV47" s="49"/>
      <c r="CW47" s="49"/>
      <c r="CX47" s="49"/>
      <c r="CY47" s="49"/>
      <c r="CZ47" s="49"/>
      <c r="DA47" s="49"/>
      <c r="DB47" s="49"/>
      <c r="DC47" s="49"/>
      <c r="DD47" s="49"/>
      <c r="DE47" s="49"/>
      <c r="DF47" s="49"/>
      <c r="DG47" s="49"/>
      <c r="DH47" s="49"/>
      <c r="DI47" s="49"/>
      <c r="DJ47" s="49"/>
      <c r="DK47" s="49"/>
      <c r="DL47" s="49"/>
      <c r="DM47" s="49"/>
      <c r="DN47" s="49"/>
      <c r="DO47" s="49"/>
      <c r="DP47" s="49"/>
      <c r="DQ47" s="49"/>
      <c r="DR47" s="49"/>
      <c r="DS47" s="49"/>
      <c r="DT47" s="49"/>
      <c r="DU47" s="49"/>
      <c r="DV47" s="49"/>
      <c r="DW47" s="49"/>
      <c r="DX47" s="49"/>
      <c r="DY47" s="49"/>
      <c r="DZ47" s="49"/>
      <c r="EA47" s="49"/>
      <c r="EB47" s="49"/>
      <c r="EC47" s="49"/>
      <c r="ED47" s="49"/>
      <c r="EE47" s="49"/>
      <c r="EF47" s="49"/>
      <c r="EG47" s="49"/>
      <c r="EH47" s="49"/>
      <c r="EI47" s="49"/>
      <c r="EJ47" s="49"/>
      <c r="EK47" s="49"/>
      <c r="EL47" s="49"/>
      <c r="EM47" s="49"/>
      <c r="EN47" s="49"/>
      <c r="EO47" s="49"/>
      <c r="EP47" s="49"/>
      <c r="EQ47" s="49"/>
      <c r="ER47" s="49"/>
      <c r="ES47" s="49"/>
      <c r="ET47" s="49"/>
      <c r="EU47" s="49"/>
      <c r="EV47" s="49"/>
      <c r="EW47" s="49"/>
      <c r="EX47" s="49"/>
      <c r="EY47" s="49"/>
      <c r="EZ47" s="49"/>
      <c r="FA47" s="49"/>
      <c r="FB47" s="49"/>
      <c r="FC47" s="49"/>
      <c r="FD47" s="49"/>
      <c r="FE47" s="49"/>
      <c r="FF47" s="49"/>
      <c r="FG47" s="49"/>
      <c r="FH47" s="49"/>
      <c r="FI47" s="49"/>
      <c r="FJ47" s="49"/>
      <c r="FK47" s="49"/>
      <c r="FL47" s="49"/>
      <c r="FM47" s="49"/>
      <c r="FN47" s="49"/>
      <c r="FO47" s="49"/>
      <c r="FP47" s="49"/>
      <c r="FQ47" s="49"/>
      <c r="FR47" s="49"/>
      <c r="FS47" s="49"/>
      <c r="FT47" s="49"/>
      <c r="FU47" s="49"/>
      <c r="FV47" s="49"/>
      <c r="FW47" s="49"/>
      <c r="FX47" s="49"/>
      <c r="FY47" s="49"/>
      <c r="FZ47" s="49"/>
      <c r="GA47" s="49"/>
      <c r="GB47" s="49"/>
      <c r="GC47" s="49"/>
      <c r="GD47" s="49"/>
      <c r="GE47" s="49"/>
      <c r="GF47" s="49"/>
      <c r="GG47" s="49"/>
      <c r="GH47" s="49"/>
      <c r="GI47" s="49"/>
      <c r="GJ47" s="49"/>
      <c r="GK47" s="49"/>
      <c r="GL47" s="49"/>
      <c r="GM47" s="49"/>
      <c r="GN47" s="49"/>
      <c r="GO47" s="49"/>
      <c r="GP47" s="49"/>
      <c r="GQ47" s="49"/>
      <c r="GR47" s="49"/>
      <c r="GS47" s="49"/>
      <c r="GT47" s="49"/>
      <c r="GU47" s="49"/>
      <c r="GV47" s="49"/>
      <c r="GW47" s="49"/>
      <c r="GX47" s="49"/>
      <c r="GY47" s="49"/>
      <c r="GZ47" s="49"/>
      <c r="HA47" s="49"/>
      <c r="HB47" s="49"/>
      <c r="HC47" s="49"/>
      <c r="HD47" s="49"/>
      <c r="HE47" s="49"/>
      <c r="HF47" s="49"/>
      <c r="HG47" s="49"/>
      <c r="HH47" s="49"/>
      <c r="HI47" s="49"/>
      <c r="HJ47" s="49"/>
      <c r="HK47" s="49"/>
      <c r="HL47" s="49"/>
      <c r="HM47" s="49"/>
      <c r="HN47" s="49"/>
      <c r="HO47" s="49"/>
      <c r="HP47" s="49"/>
      <c r="HQ47" s="49"/>
      <c r="HR47" s="49"/>
      <c r="HS47" s="49"/>
      <c r="HT47" s="49"/>
      <c r="HU47" s="49"/>
      <c r="HV47" s="49"/>
      <c r="HW47" s="49"/>
      <c r="HX47" s="49"/>
      <c r="HY47" s="49"/>
      <c r="HZ47" s="49"/>
      <c r="IA47" s="49"/>
      <c r="IB47" s="49"/>
      <c r="IC47" s="49"/>
      <c r="ID47" s="49"/>
      <c r="IE47" s="49"/>
      <c r="IF47" s="49"/>
      <c r="IG47" s="49"/>
      <c r="IH47" s="49"/>
      <c r="II47" s="49"/>
      <c r="IJ47" s="49"/>
      <c r="IK47" s="49"/>
      <c r="IL47" s="49"/>
      <c r="IM47" s="49"/>
      <c r="IN47" s="49"/>
      <c r="IO47" s="49"/>
      <c r="IP47" s="49"/>
      <c r="IQ47" s="49"/>
      <c r="IR47" s="49"/>
      <c r="IS47" s="49"/>
      <c r="IT47" s="49"/>
    </row>
    <row r="48" spans="1:256" s="2" customFormat="1" ht="32.1" customHeight="1">
      <c r="A48" s="23"/>
      <c r="B48" s="29" t="s">
        <v>66</v>
      </c>
      <c r="C48" s="23">
        <v>1</v>
      </c>
      <c r="D48" s="21" t="s">
        <v>28</v>
      </c>
      <c r="E48" s="30"/>
      <c r="F48" s="23"/>
      <c r="G48" s="30"/>
      <c r="H48" s="23"/>
      <c r="I48" s="29" t="s">
        <v>67</v>
      </c>
      <c r="J48" s="50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49"/>
      <c r="CA48" s="49"/>
      <c r="CB48" s="49"/>
      <c r="CC48" s="49"/>
      <c r="CD48" s="49"/>
      <c r="CE48" s="49"/>
      <c r="CF48" s="49"/>
      <c r="CG48" s="49"/>
      <c r="CH48" s="49"/>
      <c r="CI48" s="49"/>
      <c r="CJ48" s="49"/>
      <c r="CK48" s="49"/>
      <c r="CL48" s="49"/>
      <c r="CM48" s="49"/>
      <c r="CN48" s="49"/>
      <c r="CO48" s="49"/>
      <c r="CP48" s="49"/>
      <c r="CQ48" s="49"/>
      <c r="CR48" s="49"/>
      <c r="CS48" s="49"/>
      <c r="CT48" s="49"/>
      <c r="CU48" s="49"/>
      <c r="CV48" s="49"/>
      <c r="CW48" s="49"/>
      <c r="CX48" s="49"/>
      <c r="CY48" s="49"/>
      <c r="CZ48" s="49"/>
      <c r="DA48" s="49"/>
      <c r="DB48" s="49"/>
      <c r="DC48" s="49"/>
      <c r="DD48" s="49"/>
      <c r="DE48" s="49"/>
      <c r="DF48" s="49"/>
      <c r="DG48" s="49"/>
      <c r="DH48" s="49"/>
      <c r="DI48" s="49"/>
      <c r="DJ48" s="49"/>
      <c r="DK48" s="49"/>
      <c r="DL48" s="49"/>
      <c r="DM48" s="49"/>
      <c r="DN48" s="49"/>
      <c r="DO48" s="49"/>
      <c r="DP48" s="49"/>
      <c r="DQ48" s="49"/>
      <c r="DR48" s="49"/>
      <c r="DS48" s="49"/>
      <c r="DT48" s="49"/>
      <c r="DU48" s="49"/>
      <c r="DV48" s="49"/>
      <c r="DW48" s="49"/>
      <c r="DX48" s="49"/>
      <c r="DY48" s="49"/>
      <c r="DZ48" s="49"/>
      <c r="EA48" s="49"/>
      <c r="EB48" s="49"/>
      <c r="EC48" s="49"/>
      <c r="ED48" s="49"/>
      <c r="EE48" s="49"/>
      <c r="EF48" s="49"/>
      <c r="EG48" s="49"/>
      <c r="EH48" s="49"/>
      <c r="EI48" s="49"/>
      <c r="EJ48" s="49"/>
      <c r="EK48" s="49"/>
      <c r="EL48" s="49"/>
      <c r="EM48" s="49"/>
      <c r="EN48" s="49"/>
      <c r="EO48" s="49"/>
      <c r="EP48" s="49"/>
      <c r="EQ48" s="49"/>
      <c r="ER48" s="49"/>
      <c r="ES48" s="49"/>
      <c r="ET48" s="49"/>
      <c r="EU48" s="49"/>
      <c r="EV48" s="49"/>
      <c r="EW48" s="49"/>
      <c r="EX48" s="49"/>
      <c r="EY48" s="49"/>
      <c r="EZ48" s="49"/>
      <c r="FA48" s="49"/>
      <c r="FB48" s="49"/>
      <c r="FC48" s="49"/>
      <c r="FD48" s="49"/>
      <c r="FE48" s="49"/>
      <c r="FF48" s="49"/>
      <c r="FG48" s="49"/>
      <c r="FH48" s="49"/>
      <c r="FI48" s="49"/>
      <c r="FJ48" s="49"/>
      <c r="FK48" s="49"/>
      <c r="FL48" s="49"/>
      <c r="FM48" s="49"/>
      <c r="FN48" s="49"/>
      <c r="FO48" s="49"/>
      <c r="FP48" s="49"/>
      <c r="FQ48" s="49"/>
      <c r="FR48" s="49"/>
      <c r="FS48" s="49"/>
      <c r="FT48" s="49"/>
      <c r="FU48" s="49"/>
      <c r="FV48" s="49"/>
      <c r="FW48" s="49"/>
      <c r="FX48" s="49"/>
      <c r="FY48" s="49"/>
      <c r="FZ48" s="49"/>
      <c r="GA48" s="49"/>
      <c r="GB48" s="49"/>
      <c r="GC48" s="49"/>
      <c r="GD48" s="49"/>
      <c r="GE48" s="49"/>
      <c r="GF48" s="49"/>
      <c r="GG48" s="49"/>
      <c r="GH48" s="49"/>
      <c r="GI48" s="49"/>
      <c r="GJ48" s="49"/>
      <c r="GK48" s="49"/>
      <c r="GL48" s="49"/>
      <c r="GM48" s="49"/>
      <c r="GN48" s="49"/>
      <c r="GO48" s="49"/>
      <c r="GP48" s="49"/>
      <c r="GQ48" s="49"/>
      <c r="GR48" s="49"/>
      <c r="GS48" s="49"/>
      <c r="GT48" s="49"/>
      <c r="GU48" s="49"/>
      <c r="GV48" s="49"/>
      <c r="GW48" s="49"/>
      <c r="GX48" s="49"/>
      <c r="GY48" s="49"/>
      <c r="GZ48" s="49"/>
      <c r="HA48" s="49"/>
      <c r="HB48" s="49"/>
      <c r="HC48" s="49"/>
      <c r="HD48" s="49"/>
      <c r="HE48" s="49"/>
      <c r="HF48" s="49"/>
      <c r="HG48" s="49"/>
      <c r="HH48" s="49"/>
      <c r="HI48" s="49"/>
      <c r="HJ48" s="49"/>
      <c r="HK48" s="49"/>
      <c r="HL48" s="49"/>
      <c r="HM48" s="49"/>
      <c r="HN48" s="49"/>
      <c r="HO48" s="49"/>
      <c r="HP48" s="49"/>
      <c r="HQ48" s="49"/>
      <c r="HR48" s="49"/>
      <c r="HS48" s="49"/>
      <c r="HT48" s="49"/>
      <c r="HU48" s="49"/>
      <c r="HV48" s="49"/>
      <c r="HW48" s="49"/>
      <c r="HX48" s="49"/>
      <c r="HY48" s="49"/>
      <c r="HZ48" s="49"/>
      <c r="IA48" s="49"/>
      <c r="IB48" s="49"/>
      <c r="IC48" s="49"/>
      <c r="ID48" s="49"/>
      <c r="IE48" s="49"/>
      <c r="IF48" s="49"/>
      <c r="IG48" s="49"/>
      <c r="IH48" s="49"/>
      <c r="II48" s="49"/>
      <c r="IJ48" s="49"/>
      <c r="IK48" s="49"/>
      <c r="IL48" s="49"/>
      <c r="IM48" s="49"/>
      <c r="IN48" s="49"/>
      <c r="IO48" s="49"/>
      <c r="IP48" s="49"/>
      <c r="IQ48" s="49"/>
      <c r="IR48" s="49"/>
      <c r="IS48" s="49"/>
      <c r="IT48" s="49"/>
    </row>
    <row r="49" spans="1:10" s="2" customFormat="1" ht="33" customHeight="1">
      <c r="A49" s="23"/>
      <c r="B49" s="32" t="s">
        <v>34</v>
      </c>
      <c r="C49" s="21"/>
      <c r="D49" s="21"/>
      <c r="E49" s="22"/>
      <c r="F49" s="33">
        <f>SUM(F47:F48)</f>
        <v>0</v>
      </c>
      <c r="G49" s="22"/>
      <c r="H49" s="34">
        <f>SUM(H42:H42)</f>
        <v>0</v>
      </c>
      <c r="I49" s="19"/>
      <c r="J49" s="48"/>
    </row>
    <row r="50" spans="1:10" s="2" customFormat="1" ht="41.1" customHeight="1">
      <c r="A50" s="15"/>
      <c r="B50" s="27" t="s">
        <v>68</v>
      </c>
      <c r="C50" s="10"/>
      <c r="D50" s="10"/>
      <c r="E50" s="10"/>
      <c r="F50" s="9">
        <f>F45+F37+F29+F20</f>
        <v>0</v>
      </c>
      <c r="G50" s="10"/>
      <c r="H50" s="9">
        <f>H45+H37+H29+H20</f>
        <v>0</v>
      </c>
      <c r="I50" s="16" t="s">
        <v>69</v>
      </c>
    </row>
    <row r="51" spans="1:10" s="5" customFormat="1" ht="39.950000000000003" customHeight="1">
      <c r="A51" s="35" t="s">
        <v>70</v>
      </c>
      <c r="B51" s="36" t="s">
        <v>71</v>
      </c>
      <c r="C51" s="37"/>
      <c r="D51" s="37"/>
      <c r="E51" s="37"/>
      <c r="F51" s="70">
        <f>H50+F50</f>
        <v>0</v>
      </c>
      <c r="G51" s="70"/>
      <c r="H51" s="70"/>
      <c r="I51" s="36"/>
    </row>
    <row r="52" spans="1:10" s="2" customFormat="1" ht="36.950000000000003" customHeight="1">
      <c r="A52" s="28" t="s">
        <v>72</v>
      </c>
      <c r="B52" s="16" t="s">
        <v>73</v>
      </c>
      <c r="C52" s="10">
        <v>0</v>
      </c>
      <c r="D52" s="10">
        <v>1</v>
      </c>
      <c r="E52" s="10">
        <v>20</v>
      </c>
      <c r="F52" s="71">
        <f>E52*C52</f>
        <v>0</v>
      </c>
      <c r="G52" s="71"/>
      <c r="H52" s="71"/>
      <c r="I52" s="51"/>
    </row>
    <row r="53" spans="1:10" s="6" customFormat="1" ht="44.1" customHeight="1">
      <c r="A53" s="28" t="s">
        <v>74</v>
      </c>
      <c r="B53" s="27" t="s">
        <v>75</v>
      </c>
      <c r="C53" s="38"/>
      <c r="D53" s="38"/>
      <c r="E53" s="39"/>
      <c r="F53" s="59">
        <f>F51*8%</f>
        <v>0</v>
      </c>
      <c r="G53" s="72"/>
      <c r="H53" s="73"/>
      <c r="I53" s="27" t="s">
        <v>76</v>
      </c>
    </row>
    <row r="54" spans="1:10" s="2" customFormat="1" ht="51" customHeight="1">
      <c r="A54" s="40" t="s">
        <v>77</v>
      </c>
      <c r="B54" s="41" t="s">
        <v>78</v>
      </c>
      <c r="C54" s="42"/>
      <c r="D54" s="42"/>
      <c r="E54" s="42"/>
      <c r="F54" s="63">
        <f>F53+F51</f>
        <v>0</v>
      </c>
      <c r="G54" s="63"/>
      <c r="H54" s="63"/>
      <c r="I54" s="52"/>
    </row>
    <row r="55" spans="1:10" s="2" customFormat="1" ht="30" customHeight="1">
      <c r="A55" s="15" t="s">
        <v>79</v>
      </c>
      <c r="B55" s="64" t="s">
        <v>80</v>
      </c>
      <c r="C55" s="65"/>
      <c r="D55" s="65"/>
      <c r="E55" s="65"/>
      <c r="F55" s="65"/>
      <c r="G55" s="65"/>
      <c r="H55" s="65"/>
      <c r="I55" s="66"/>
    </row>
    <row r="56" spans="1:10" s="2" customFormat="1" ht="30" customHeight="1">
      <c r="A56" s="15" t="s">
        <v>79</v>
      </c>
      <c r="B56" s="64" t="s">
        <v>81</v>
      </c>
      <c r="C56" s="65"/>
      <c r="D56" s="65"/>
      <c r="E56" s="65"/>
      <c r="F56" s="65"/>
      <c r="G56" s="65"/>
      <c r="H56" s="65"/>
      <c r="I56" s="66"/>
    </row>
    <row r="57" spans="1:10" s="2" customFormat="1" ht="33" customHeight="1">
      <c r="A57" s="43"/>
      <c r="B57" s="62" t="s">
        <v>82</v>
      </c>
      <c r="C57" s="62"/>
      <c r="D57" s="62"/>
      <c r="E57" s="62"/>
      <c r="F57" s="62"/>
      <c r="G57" s="62"/>
      <c r="H57" s="62"/>
      <c r="I57" s="62"/>
    </row>
    <row r="58" spans="1:10" s="2" customFormat="1" ht="27.95" customHeight="1">
      <c r="A58" s="43"/>
      <c r="B58" s="62" t="s">
        <v>83</v>
      </c>
      <c r="C58" s="62"/>
      <c r="D58" s="62"/>
      <c r="E58" s="62"/>
      <c r="F58" s="62"/>
      <c r="G58" s="62"/>
      <c r="H58" s="62"/>
      <c r="I58" s="62"/>
    </row>
    <row r="59" spans="1:10" s="2" customFormat="1" ht="30" customHeight="1">
      <c r="A59" s="44"/>
      <c r="B59" s="62" t="s">
        <v>84</v>
      </c>
      <c r="C59" s="62"/>
      <c r="D59" s="62"/>
      <c r="E59" s="62"/>
      <c r="F59" s="62"/>
      <c r="G59" s="62"/>
      <c r="H59" s="62"/>
      <c r="I59" s="62"/>
    </row>
    <row r="60" spans="1:10" s="2" customFormat="1" ht="30" customHeight="1">
      <c r="A60" s="44"/>
      <c r="B60" s="62" t="s">
        <v>85</v>
      </c>
      <c r="C60" s="62"/>
      <c r="D60" s="62"/>
      <c r="E60" s="62"/>
      <c r="F60" s="62"/>
      <c r="G60" s="62"/>
      <c r="H60" s="62"/>
      <c r="I60" s="62"/>
    </row>
    <row r="61" spans="1:10" s="2" customFormat="1" ht="30" customHeight="1">
      <c r="A61" s="44"/>
      <c r="B61" s="62" t="s">
        <v>86</v>
      </c>
      <c r="C61" s="62"/>
      <c r="D61" s="62"/>
      <c r="E61" s="62"/>
      <c r="F61" s="62"/>
      <c r="G61" s="62"/>
      <c r="H61" s="62"/>
      <c r="I61" s="62"/>
    </row>
    <row r="62" spans="1:10" s="2" customFormat="1" ht="27" customHeight="1">
      <c r="A62" s="44"/>
      <c r="B62" s="62" t="s">
        <v>87</v>
      </c>
      <c r="C62" s="62"/>
      <c r="D62" s="62"/>
      <c r="E62" s="62"/>
      <c r="F62" s="62"/>
      <c r="G62" s="62"/>
      <c r="H62" s="62"/>
      <c r="I62" s="62"/>
    </row>
    <row r="63" spans="1:10" s="2" customFormat="1" ht="24.95" customHeight="1">
      <c r="A63" s="44"/>
      <c r="B63" s="62" t="s">
        <v>88</v>
      </c>
      <c r="C63" s="62"/>
      <c r="D63" s="62"/>
      <c r="E63" s="62"/>
      <c r="F63" s="62"/>
      <c r="G63" s="62"/>
      <c r="H63" s="62"/>
      <c r="I63" s="62"/>
    </row>
    <row r="64" spans="1:10" s="2" customFormat="1" ht="30" customHeight="1">
      <c r="A64" s="44"/>
      <c r="B64" s="55" t="s">
        <v>89</v>
      </c>
      <c r="C64" s="55"/>
      <c r="D64" s="55"/>
      <c r="E64" s="55"/>
      <c r="F64" s="55"/>
      <c r="G64" s="55"/>
      <c r="H64" s="55"/>
      <c r="I64" s="55"/>
    </row>
    <row r="65" spans="1:10" s="2" customFormat="1" ht="36" customHeight="1">
      <c r="A65" s="60"/>
      <c r="B65" s="60"/>
      <c r="C65" s="60"/>
      <c r="D65" s="60"/>
      <c r="E65" s="60"/>
      <c r="F65" s="60"/>
      <c r="G65" s="60"/>
      <c r="H65" s="60"/>
      <c r="I65" s="60"/>
      <c r="J65" s="48"/>
    </row>
    <row r="66" spans="1:10" s="7" customFormat="1" ht="0.95" hidden="1" customHeight="1">
      <c r="A66" s="61"/>
      <c r="B66" s="61"/>
      <c r="C66" s="61"/>
      <c r="D66" s="61"/>
      <c r="E66" s="61"/>
      <c r="F66" s="61"/>
      <c r="G66" s="61"/>
      <c r="H66" s="61"/>
      <c r="I66" s="61"/>
      <c r="J66" s="53"/>
    </row>
    <row r="67" spans="1:10" s="8" customFormat="1" ht="51" hidden="1" customHeight="1">
      <c r="A67" s="61"/>
      <c r="B67" s="61"/>
      <c r="C67" s="61"/>
      <c r="D67" s="61"/>
      <c r="E67" s="61"/>
      <c r="F67" s="61"/>
      <c r="G67" s="61"/>
      <c r="H67" s="61"/>
      <c r="I67" s="61"/>
      <c r="J67" s="54"/>
    </row>
    <row r="68" spans="1:10" s="56" customFormat="1" ht="36" customHeight="1">
      <c r="A68" s="56" t="s">
        <v>90</v>
      </c>
    </row>
    <row r="69" spans="1:10" s="57" customFormat="1" ht="45.95" customHeight="1">
      <c r="A69" s="57" t="s">
        <v>91</v>
      </c>
    </row>
  </sheetData>
  <mergeCells count="27">
    <mergeCell ref="A2:I2"/>
    <mergeCell ref="E3:F3"/>
    <mergeCell ref="G3:H3"/>
    <mergeCell ref="B56:I56"/>
    <mergeCell ref="B57:I57"/>
    <mergeCell ref="B58:I58"/>
    <mergeCell ref="B38:I38"/>
    <mergeCell ref="B46:I46"/>
    <mergeCell ref="F51:H51"/>
    <mergeCell ref="F52:H52"/>
    <mergeCell ref="F53:H53"/>
    <mergeCell ref="B64:I64"/>
    <mergeCell ref="A68:XFD68"/>
    <mergeCell ref="A69:XFD69"/>
    <mergeCell ref="A3:A4"/>
    <mergeCell ref="B3:B4"/>
    <mergeCell ref="C3:C4"/>
    <mergeCell ref="D3:D4"/>
    <mergeCell ref="I3:I4"/>
    <mergeCell ref="A65:I67"/>
    <mergeCell ref="B59:I59"/>
    <mergeCell ref="B60:I60"/>
    <mergeCell ref="B61:I61"/>
    <mergeCell ref="B62:I62"/>
    <mergeCell ref="B63:I63"/>
    <mergeCell ref="F54:H54"/>
    <mergeCell ref="B55:I55"/>
  </mergeCells>
  <phoneticPr fontId="13" type="noConversion"/>
  <pageMargins left="0.70763888888888904" right="0.66805555555555596" top="0.66805555555555596" bottom="0.70763888888888904" header="0.51180555555555596" footer="0.74791666666666701"/>
  <pageSetup paperSize="9" scale="85" orientation="portrait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16m2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用户</cp:lastModifiedBy>
  <dcterms:created xsi:type="dcterms:W3CDTF">2019-09-11T08:54:00Z</dcterms:created>
  <dcterms:modified xsi:type="dcterms:W3CDTF">2021-05-28T03:45:43Z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32747145FE714DE580511FEF6282A1B0</vt:lpwstr>
  </property>
</Properties>
</file>